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jsabinas\ro2022_2024\CUENTA PUBLICA 2023\CUARTO TRIMESTRE 2023\II. Información Presupuestaria\"/>
    </mc:Choice>
  </mc:AlternateContent>
  <xr:revisionPtr revIDLastSave="0" documentId="13_ncr:1_{A18BEE52-6B85-490E-8B0D-13AA730CD7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DICADORES DE POSTURA FISC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E32" i="1"/>
  <c r="E24" i="1"/>
  <c r="E16" i="1"/>
  <c r="G12" i="1"/>
  <c r="E12" i="1"/>
  <c r="F8" i="1"/>
  <c r="G8" i="1"/>
  <c r="E8" i="1"/>
  <c r="F32" i="1"/>
  <c r="G32" i="1"/>
  <c r="G16" i="1" l="1"/>
  <c r="G20" i="1" s="1"/>
  <c r="G24" i="1" s="1"/>
  <c r="F16" i="1"/>
  <c r="F20" i="1" s="1"/>
  <c r="F24" i="1" s="1"/>
  <c r="E20" i="1"/>
</calcChain>
</file>

<file path=xl/sharedStrings.xml><?xml version="1.0" encoding="utf-8"?>
<sst xmlns="http://schemas.openxmlformats.org/spreadsheetml/2006/main" count="31" uniqueCount="23">
  <si>
    <t>Indicadores de Postura Fiscal</t>
  </si>
  <si>
    <t>Concepto</t>
  </si>
  <si>
    <t>Estimado</t>
  </si>
  <si>
    <t>Devengado</t>
  </si>
  <si>
    <r>
      <t xml:space="preserve">Pagado </t>
    </r>
    <r>
      <rPr>
        <b/>
        <vertAlign val="superscript"/>
        <sz val="9"/>
        <color theme="1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</si>
  <si>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</si>
  <si>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</si>
  <si>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</si>
  <si>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</si>
  <si>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</si>
  <si>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</si>
  <si>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</si>
  <si>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</si>
  <si>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</si>
  <si>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</si>
  <si>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</si>
  <si>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</si>
  <si>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Municipio de San Juan de Sabinas</t>
  </si>
  <si>
    <r>
      <t xml:space="preserve">1. Ingresos del Gobierno de la Entidad Federativa </t>
    </r>
    <r>
      <rPr>
        <vertAlign val="superscript"/>
        <sz val="9"/>
        <color theme="1"/>
        <rFont val="Arial"/>
        <family val="2"/>
      </rPr>
      <t>1</t>
    </r>
  </si>
  <si>
    <r>
      <t xml:space="preserve">2. Ingresos del Sector Paraestatal </t>
    </r>
    <r>
      <rPr>
        <vertAlign val="superscript"/>
        <sz val="9"/>
        <color theme="1"/>
        <rFont val="Arial"/>
        <family val="2"/>
      </rPr>
      <t>1</t>
    </r>
  </si>
  <si>
    <r>
      <t xml:space="preserve">3. Egresos del Gobierno de la Entidad Federativa </t>
    </r>
    <r>
      <rPr>
        <vertAlign val="superscript"/>
        <sz val="9"/>
        <color theme="1"/>
        <rFont val="Arial"/>
        <family val="2"/>
      </rPr>
      <t>2</t>
    </r>
  </si>
  <si>
    <r>
      <t xml:space="preserve">4. Egresos del Sector Paraestatal </t>
    </r>
    <r>
      <rPr>
        <vertAlign val="superscript"/>
        <sz val="9"/>
        <color theme="1"/>
        <rFont val="Arial"/>
        <family val="2"/>
      </rPr>
      <t>2</t>
    </r>
  </si>
  <si>
    <t>Del 1 de Enero 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</si>
</sst>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horizontal="justify" vertical="center"/>
    </xf>
    <xf numFmtId="0" fontId="2" fillId="2" borderId="6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/>
    </xf>
    <xf numFmtId="0" fontId="1" fillId="2" borderId="10" xfId="0" applyFont="1" applyFill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37</xdr:row>
      <xdr:rowOff>175260</xdr:rowOff>
    </xdr:from>
    <xdr:to>
      <xdr:col>6</xdr:col>
      <xdr:colOff>1021080</xdr:colOff>
      <xdr:row>45</xdr:row>
      <xdr:rowOff>157480</xdr:rowOff>
    </xdr:to>
    <xdr:grpSp>
      <xdr:nvGrpSpPr>
        <xdr:cNvPr id="4" name="1 Grupo">
          <a:extLst>
            <a:ext uri="{FF2B5EF4-FFF2-40B4-BE49-F238E27FC236}">
              <a16:creationId xmlns:a16="http://schemas.microsoft.com/office/drawing/2014/main" id="{F79CD729-08E0-4EE1-9742-29C6A45C27FB}"/>
            </a:ext>
          </a:extLst>
        </xdr:cNvPr>
        <xdr:cNvGrpSpPr/>
      </xdr:nvGrpSpPr>
      <xdr:grpSpPr bwMode="auto">
        <a:xfrm>
          <a:off x="236220" y="8404860"/>
          <a:ext cx="6926580" cy="1445260"/>
          <a:chOff x="0" y="0"/>
          <a:chExt cx="7818112" cy="861267"/>
        </a:xfrm>
      </xdr:grpSpPr>
      <xdr:sp macro="" textlink="">
        <xdr:nvSpPr>
          <xdr:cNvPr id="5" name="2 CuadroTexto">
            <a:extLst>
              <a:ext uri="{FF2B5EF4-FFF2-40B4-BE49-F238E27FC236}">
                <a16:creationId xmlns:a16="http://schemas.microsoft.com/office/drawing/2014/main" id="{2F10ED08-1327-DEE1-6F17-6667494BDB50}"/>
              </a:ext>
            </a:extLst>
          </xdr:cNvPr>
          <xdr:cNvSpPr txBox="1"/>
        </xdr:nvSpPr>
        <xdr:spPr>
          <a:xfrm>
            <a:off x="1798346" y="710642"/>
            <a:ext cx="3811722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>
            <a:extLst>
              <a:ext uri="{FF2B5EF4-FFF2-40B4-BE49-F238E27FC236}">
                <a16:creationId xmlns:a16="http://schemas.microsoft.com/office/drawing/2014/main" id="{343D7E13-DB98-9CF1-B2E7-C62EBB400509}"/>
              </a:ext>
            </a:extLst>
          </xdr:cNvPr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>
            <a:extLst>
              <a:ext uri="{FF2B5EF4-FFF2-40B4-BE49-F238E27FC236}">
                <a16:creationId xmlns:a16="http://schemas.microsoft.com/office/drawing/2014/main" id="{4FD81428-2E5F-9F61-1968-E092E0646FA1}"/>
              </a:ext>
            </a:extLst>
          </xdr:cNvPr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>
            <a:extLst>
              <a:ext uri="{FF2B5EF4-FFF2-40B4-BE49-F238E27FC236}">
                <a16:creationId xmlns:a16="http://schemas.microsoft.com/office/drawing/2014/main" id="{F430011C-E554-D287-BB8F-5057A3FA1619}"/>
              </a:ext>
            </a:extLst>
          </xdr:cNvPr>
          <xdr:cNvSpPr txBox="1"/>
        </xdr:nvSpPr>
        <xdr:spPr>
          <a:xfrm>
            <a:off x="4138039" y="374632"/>
            <a:ext cx="368007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>
            <a:extLst>
              <a:ext uri="{FF2B5EF4-FFF2-40B4-BE49-F238E27FC236}">
                <a16:creationId xmlns:a16="http://schemas.microsoft.com/office/drawing/2014/main" id="{FE660E4E-27FA-452E-01B7-EE74D13A5AC9}"/>
              </a:ext>
            </a:extLst>
          </xdr:cNvPr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>
            <a:extLst>
              <a:ext uri="{FF2B5EF4-FFF2-40B4-BE49-F238E27FC236}">
                <a16:creationId xmlns:a16="http://schemas.microsoft.com/office/drawing/2014/main" id="{AAF65E0E-D554-BAB0-73BE-1609CC60AA8A}"/>
              </a:ext>
            </a:extLst>
          </xdr:cNvPr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>
            <a:extLst>
              <a:ext uri="{FF2B5EF4-FFF2-40B4-BE49-F238E27FC236}">
                <a16:creationId xmlns:a16="http://schemas.microsoft.com/office/drawing/2014/main" id="{B9043D49-F9A8-D049-637F-9954FFC2D51E}"/>
              </a:ext>
            </a:extLst>
          </xdr:cNvPr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>
            <a:extLst>
              <a:ext uri="{FF2B5EF4-FFF2-40B4-BE49-F238E27FC236}">
                <a16:creationId xmlns:a16="http://schemas.microsoft.com/office/drawing/2014/main" id="{92A438BE-80C9-C830-BA3A-A1EAA4849716}"/>
              </a:ext>
            </a:extLst>
          </xdr:cNvPr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6"/>
  <sheetViews>
    <sheetView showGridLines="0" tabSelected="1" topLeftCell="B34" workbookViewId="0">
      <selection activeCell="G31" sqref="G31"/>
    </sheetView>
  </sheetViews>
  <sheetFormatPr baseColWidth="10" defaultRowHeight="14.4" x14ac:dyDescent="0.3"/>
  <cols>
    <col min="1" max="1" width="7.33203125" customWidth="1"/>
    <col min="2" max="7" width="16.44140625" style="1" customWidth="1"/>
  </cols>
  <sheetData>
    <row r="1" spans="2:7" ht="15" thickBot="1" x14ac:dyDescent="0.35"/>
    <row r="2" spans="2:7" x14ac:dyDescent="0.3">
      <c r="B2" s="32" t="s">
        <v>17</v>
      </c>
      <c r="C2" s="33"/>
      <c r="D2" s="33"/>
      <c r="E2" s="33"/>
      <c r="F2" s="33"/>
      <c r="G2" s="34"/>
    </row>
    <row r="3" spans="2:7" x14ac:dyDescent="0.3">
      <c r="B3" s="35" t="s">
        <v>0</v>
      </c>
      <c r="C3" s="36"/>
      <c r="D3" s="36"/>
      <c r="E3" s="36"/>
      <c r="F3" s="36"/>
      <c r="G3" s="37"/>
    </row>
    <row r="4" spans="2:7" ht="15" thickBot="1" x14ac:dyDescent="0.35">
      <c r="B4" s="38" t="s">
        <v>22</v>
      </c>
      <c r="C4" s="39"/>
      <c r="D4" s="39"/>
      <c r="E4" s="39"/>
      <c r="F4" s="39"/>
      <c r="G4" s="40"/>
    </row>
    <row r="5" spans="2:7" ht="15" thickBot="1" x14ac:dyDescent="0.35">
      <c r="B5" s="2"/>
      <c r="C5" s="41"/>
      <c r="D5" s="41"/>
      <c r="E5" s="2"/>
      <c r="F5" s="2"/>
      <c r="G5" s="2"/>
    </row>
    <row r="6" spans="2:7" ht="15" thickBot="1" x14ac:dyDescent="0.35">
      <c r="B6" s="19" t="s">
        <v>1</v>
      </c>
      <c r="C6" s="20"/>
      <c r="D6" s="21"/>
      <c r="E6" s="14" t="s">
        <v>2</v>
      </c>
      <c r="F6" s="14" t="s">
        <v>3</v>
      </c>
      <c r="G6" s="14" t="s">
        <v>4</v>
      </c>
    </row>
    <row r="7" spans="2:7" ht="15" thickBot="1" x14ac:dyDescent="0.35">
      <c r="B7" s="3"/>
      <c r="C7" s="22"/>
      <c r="D7" s="23"/>
      <c r="E7" s="4"/>
      <c r="F7" s="4"/>
      <c r="G7" s="4"/>
    </row>
    <row r="8" spans="2:7" ht="16.5" customHeight="1" thickBot="1" x14ac:dyDescent="0.35">
      <c r="B8" s="5"/>
      <c r="C8" s="25" t="s">
        <v>5</v>
      </c>
      <c r="D8" s="30"/>
      <c r="E8" s="15">
        <f>E9+E10</f>
        <v>227460659.02000001</v>
      </c>
      <c r="F8" s="15">
        <f t="shared" ref="F8:G8" si="0">F9+F10</f>
        <v>200956819.94999999</v>
      </c>
      <c r="G8" s="15">
        <f t="shared" si="0"/>
        <v>200956819.94999999</v>
      </c>
    </row>
    <row r="9" spans="2:7" ht="17.25" customHeight="1" thickBot="1" x14ac:dyDescent="0.35">
      <c r="B9" s="28" t="s">
        <v>18</v>
      </c>
      <c r="C9" s="22"/>
      <c r="D9" s="29"/>
      <c r="E9" s="11">
        <v>227460659.02000001</v>
      </c>
      <c r="F9" s="11">
        <v>200956819.94999999</v>
      </c>
      <c r="G9" s="11">
        <v>200956819.94999999</v>
      </c>
    </row>
    <row r="10" spans="2:7" ht="15" thickBot="1" x14ac:dyDescent="0.35">
      <c r="B10" s="28" t="s">
        <v>19</v>
      </c>
      <c r="C10" s="22"/>
      <c r="D10" s="29"/>
      <c r="E10" s="11">
        <v>0</v>
      </c>
      <c r="F10" s="11">
        <v>0</v>
      </c>
      <c r="G10" s="11">
        <v>0</v>
      </c>
    </row>
    <row r="11" spans="2:7" ht="15" thickBot="1" x14ac:dyDescent="0.35">
      <c r="B11" s="3"/>
      <c r="C11" s="22"/>
      <c r="D11" s="23"/>
      <c r="E11" s="12"/>
      <c r="F11" s="12"/>
      <c r="G11" s="12"/>
    </row>
    <row r="12" spans="2:7" ht="16.5" customHeight="1" thickBot="1" x14ac:dyDescent="0.35">
      <c r="B12" s="6"/>
      <c r="C12" s="25" t="s">
        <v>6</v>
      </c>
      <c r="D12" s="30"/>
      <c r="E12" s="15">
        <f>E13+E14</f>
        <v>232064659.02000001</v>
      </c>
      <c r="F12" s="15">
        <f t="shared" ref="F12:G12" si="1">F13+F14</f>
        <v>201556577.68000001</v>
      </c>
      <c r="G12" s="15">
        <f t="shared" si="1"/>
        <v>197384169.68000001</v>
      </c>
    </row>
    <row r="13" spans="2:7" ht="17.25" customHeight="1" thickBot="1" x14ac:dyDescent="0.35">
      <c r="B13" s="28" t="s">
        <v>20</v>
      </c>
      <c r="C13" s="22"/>
      <c r="D13" s="29"/>
      <c r="E13" s="11">
        <v>232064659.02000001</v>
      </c>
      <c r="F13" s="11">
        <v>201556577.68000001</v>
      </c>
      <c r="G13" s="11">
        <v>197384169.68000001</v>
      </c>
    </row>
    <row r="14" spans="2:7" ht="15" thickBot="1" x14ac:dyDescent="0.35">
      <c r="B14" s="28" t="s">
        <v>21</v>
      </c>
      <c r="C14" s="22"/>
      <c r="D14" s="29"/>
      <c r="E14" s="11">
        <v>0</v>
      </c>
      <c r="F14" s="11">
        <v>0</v>
      </c>
      <c r="G14" s="11">
        <v>0</v>
      </c>
    </row>
    <row r="15" spans="2:7" ht="15" thickBot="1" x14ac:dyDescent="0.35">
      <c r="B15" s="7"/>
      <c r="C15" s="25"/>
      <c r="D15" s="30"/>
      <c r="E15" s="12"/>
      <c r="F15" s="12"/>
      <c r="G15" s="12"/>
    </row>
    <row r="16" spans="2:7" ht="27" customHeight="1" thickBot="1" x14ac:dyDescent="0.35">
      <c r="B16" s="5"/>
      <c r="C16" s="25" t="s">
        <v>7</v>
      </c>
      <c r="D16" s="30"/>
      <c r="E16" s="15">
        <f>E8-E12</f>
        <v>-4604000</v>
      </c>
      <c r="F16" s="15">
        <f t="shared" ref="F16:G16" si="2">F8-F12</f>
        <v>-599757.73000001907</v>
      </c>
      <c r="G16" s="15">
        <f t="shared" si="2"/>
        <v>3572650.2699999809</v>
      </c>
    </row>
    <row r="17" spans="2:7" ht="15" thickBot="1" x14ac:dyDescent="0.35">
      <c r="B17" s="8"/>
      <c r="C17" s="27"/>
      <c r="D17" s="27"/>
      <c r="E17" s="8"/>
      <c r="F17" s="8"/>
      <c r="G17" s="8"/>
    </row>
    <row r="18" spans="2:7" ht="15" thickBot="1" x14ac:dyDescent="0.35">
      <c r="B18" s="19" t="s">
        <v>1</v>
      </c>
      <c r="C18" s="20"/>
      <c r="D18" s="21"/>
      <c r="E18" s="14" t="s">
        <v>2</v>
      </c>
      <c r="F18" s="14" t="s">
        <v>3</v>
      </c>
      <c r="G18" s="14" t="s">
        <v>4</v>
      </c>
    </row>
    <row r="19" spans="2:7" ht="15" thickBot="1" x14ac:dyDescent="0.35">
      <c r="B19" s="3"/>
      <c r="C19" s="22"/>
      <c r="D19" s="23"/>
      <c r="E19" s="4"/>
      <c r="F19" s="4"/>
      <c r="G19" s="4"/>
    </row>
    <row r="20" spans="2:7" ht="16.5" customHeight="1" thickBot="1" x14ac:dyDescent="0.35">
      <c r="B20" s="24" t="s">
        <v>8</v>
      </c>
      <c r="C20" s="25"/>
      <c r="D20" s="26"/>
      <c r="E20" s="15">
        <f>E16</f>
        <v>-4604000</v>
      </c>
      <c r="F20" s="15">
        <f t="shared" ref="F20:G20" si="3">F16</f>
        <v>-599757.73000001907</v>
      </c>
      <c r="G20" s="15">
        <f t="shared" si="3"/>
        <v>3572650.2699999809</v>
      </c>
    </row>
    <row r="21" spans="2:7" ht="15" thickBot="1" x14ac:dyDescent="0.35">
      <c r="B21" s="3"/>
      <c r="C21" s="22"/>
      <c r="D21" s="23"/>
      <c r="E21" s="12"/>
      <c r="F21" s="12"/>
      <c r="G21" s="12"/>
    </row>
    <row r="22" spans="2:7" ht="16.5" customHeight="1" thickBot="1" x14ac:dyDescent="0.35">
      <c r="B22" s="24" t="s">
        <v>9</v>
      </c>
      <c r="C22" s="25"/>
      <c r="D22" s="26"/>
      <c r="E22" s="15">
        <v>950000</v>
      </c>
      <c r="F22" s="15">
        <v>1382459.08</v>
      </c>
      <c r="G22" s="15">
        <v>1382459.08</v>
      </c>
    </row>
    <row r="23" spans="2:7" ht="15" thickBot="1" x14ac:dyDescent="0.35">
      <c r="B23" s="7"/>
      <c r="C23" s="25"/>
      <c r="D23" s="30"/>
      <c r="E23" s="12"/>
      <c r="F23" s="12"/>
      <c r="G23" s="12"/>
    </row>
    <row r="24" spans="2:7" ht="24" customHeight="1" thickBot="1" x14ac:dyDescent="0.35">
      <c r="B24" s="6"/>
      <c r="C24" s="25" t="s">
        <v>10</v>
      </c>
      <c r="D24" s="30"/>
      <c r="E24" s="15">
        <f>E20+E22</f>
        <v>-3654000</v>
      </c>
      <c r="F24" s="15">
        <f t="shared" ref="F24" si="4">F20+F22</f>
        <v>782701.349999981</v>
      </c>
      <c r="G24" s="15">
        <f>G20+G22</f>
        <v>4955109.349999981</v>
      </c>
    </row>
    <row r="25" spans="2:7" ht="15" thickBot="1" x14ac:dyDescent="0.35">
      <c r="B25" s="8"/>
      <c r="C25" s="27"/>
      <c r="D25" s="27"/>
      <c r="E25" s="8"/>
      <c r="F25" s="8"/>
      <c r="G25" s="8"/>
    </row>
    <row r="26" spans="2:7" ht="15" thickBot="1" x14ac:dyDescent="0.35">
      <c r="B26" s="19" t="s">
        <v>1</v>
      </c>
      <c r="C26" s="20"/>
      <c r="D26" s="21"/>
      <c r="E26" s="14" t="s">
        <v>2</v>
      </c>
      <c r="F26" s="14" t="s">
        <v>3</v>
      </c>
      <c r="G26" s="14" t="s">
        <v>4</v>
      </c>
    </row>
    <row r="27" spans="2:7" ht="15" thickBot="1" x14ac:dyDescent="0.35">
      <c r="B27" s="3"/>
      <c r="C27" s="22"/>
      <c r="D27" s="23"/>
      <c r="E27" s="13"/>
      <c r="F27" s="13"/>
      <c r="G27" s="13"/>
    </row>
    <row r="28" spans="2:7" ht="15" thickBot="1" x14ac:dyDescent="0.35">
      <c r="B28" s="24" t="s">
        <v>11</v>
      </c>
      <c r="C28" s="25"/>
      <c r="D28" s="26"/>
      <c r="E28" s="15">
        <v>11154000</v>
      </c>
      <c r="F28" s="15">
        <v>16539860</v>
      </c>
      <c r="G28" s="15">
        <v>16539860</v>
      </c>
    </row>
    <row r="29" spans="2:7" ht="15" thickBot="1" x14ac:dyDescent="0.35">
      <c r="B29" s="3"/>
      <c r="C29" s="22"/>
      <c r="D29" s="23"/>
      <c r="E29" s="16"/>
      <c r="F29" s="16"/>
      <c r="G29" s="16"/>
    </row>
    <row r="30" spans="2:7" ht="15" thickBot="1" x14ac:dyDescent="0.35">
      <c r="B30" s="24" t="s">
        <v>12</v>
      </c>
      <c r="C30" s="25"/>
      <c r="D30" s="26"/>
      <c r="E30" s="15">
        <v>6550000</v>
      </c>
      <c r="F30" s="15">
        <v>17795568.600000001</v>
      </c>
      <c r="G30" s="15">
        <v>17795568.600000001</v>
      </c>
    </row>
    <row r="31" spans="2:7" ht="15" thickBot="1" x14ac:dyDescent="0.35">
      <c r="B31" s="9"/>
      <c r="C31" s="25"/>
      <c r="D31" s="30"/>
      <c r="E31" s="17"/>
      <c r="F31" s="17"/>
      <c r="G31" s="17"/>
    </row>
    <row r="32" spans="2:7" ht="29.25" customHeight="1" thickBot="1" x14ac:dyDescent="0.35">
      <c r="B32" s="9"/>
      <c r="C32" s="25" t="s">
        <v>13</v>
      </c>
      <c r="D32" s="30"/>
      <c r="E32" s="15">
        <f>E28-E30</f>
        <v>4604000</v>
      </c>
      <c r="F32" s="15">
        <f>F28-F30</f>
        <v>-1255708.6000000015</v>
      </c>
      <c r="G32" s="15">
        <f t="shared" ref="G32" si="5">G28-G30</f>
        <v>-1255708.6000000015</v>
      </c>
    </row>
    <row r="33" spans="2:7" x14ac:dyDescent="0.3">
      <c r="B33" s="31"/>
      <c r="C33" s="31"/>
      <c r="D33" s="10"/>
      <c r="E33" s="10"/>
      <c r="F33" s="10"/>
      <c r="G33" s="10"/>
    </row>
    <row r="34" spans="2:7" ht="32.4" customHeight="1" x14ac:dyDescent="0.3">
      <c r="B34" s="18" t="s">
        <v>14</v>
      </c>
      <c r="C34" s="18"/>
      <c r="D34" s="18"/>
      <c r="E34" s="18"/>
      <c r="F34" s="18"/>
      <c r="G34" s="18"/>
    </row>
    <row r="35" spans="2:7" ht="32.4" customHeight="1" x14ac:dyDescent="0.3">
      <c r="B35" s="18" t="s">
        <v>15</v>
      </c>
      <c r="C35" s="18"/>
      <c r="D35" s="18"/>
      <c r="E35" s="18"/>
      <c r="F35" s="18"/>
      <c r="G35" s="18"/>
    </row>
    <row r="36" spans="2:7" ht="32.4" customHeight="1" x14ac:dyDescent="0.3">
      <c r="B36" s="18" t="s">
        <v>16</v>
      </c>
      <c r="C36" s="18"/>
      <c r="D36" s="18"/>
      <c r="E36" s="18"/>
      <c r="F36" s="18"/>
      <c r="G36" s="18"/>
    </row>
  </sheetData>
  <mergeCells count="35">
    <mergeCell ref="B13:D13"/>
    <mergeCell ref="B2:G2"/>
    <mergeCell ref="B3:G3"/>
    <mergeCell ref="B4:G4"/>
    <mergeCell ref="C5:D5"/>
    <mergeCell ref="B6:D6"/>
    <mergeCell ref="C7:D7"/>
    <mergeCell ref="C8:D8"/>
    <mergeCell ref="B9:D9"/>
    <mergeCell ref="B10:D10"/>
    <mergeCell ref="C11:D11"/>
    <mergeCell ref="C12:D12"/>
    <mergeCell ref="B36:G36"/>
    <mergeCell ref="C25:D25"/>
    <mergeCell ref="B14:D14"/>
    <mergeCell ref="C15:D15"/>
    <mergeCell ref="C16:D16"/>
    <mergeCell ref="C17:D17"/>
    <mergeCell ref="B18:D18"/>
    <mergeCell ref="C19:D19"/>
    <mergeCell ref="B20:D20"/>
    <mergeCell ref="C21:D21"/>
    <mergeCell ref="B22:D22"/>
    <mergeCell ref="C23:D23"/>
    <mergeCell ref="C24:D24"/>
    <mergeCell ref="C31:D31"/>
    <mergeCell ref="C32:D32"/>
    <mergeCell ref="B33:C33"/>
    <mergeCell ref="B34:G34"/>
    <mergeCell ref="B35:G35"/>
    <mergeCell ref="B26:D26"/>
    <mergeCell ref="C27:D27"/>
    <mergeCell ref="B28:D28"/>
    <mergeCell ref="C29:D29"/>
    <mergeCell ref="B30:D30"/>
  </mergeCells>
  <pageMargins left="0.39370078740157483" right="0" top="0" bottom="0.78740157480314965" header="0" footer="0.19685039370078741"/>
  <pageSetup scale="9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DE POSTURA FISCAL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Aguilera Hernández</dc:creator>
  <cp:lastModifiedBy>Dariela Cervantes ibarra</cp:lastModifiedBy>
  <cp:lastPrinted>2024-01-30T18:33:09Z</cp:lastPrinted>
  <dcterms:created xsi:type="dcterms:W3CDTF">2015-10-07T18:46:24Z</dcterms:created>
  <dcterms:modified xsi:type="dcterms:W3CDTF">2024-01-30T18:34:11Z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