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\\Sjsabinas\ro2022_2024\CUENTA PUBLICA 2023\TERCER TRIMESTRE 2023\1. Municipios\1. Municipios\II. Información Presupuestaria\"/>
    </mc:Choice>
  </mc:AlternateContent>
  <xr:revisionPtr revIDLastSave="0" documentId="13_ncr:1_{195C58A4-A168-4CA0-B1A2-C738419342C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AEPE C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2" l="1"/>
  <c r="G20" i="2"/>
  <c r="H20" i="2"/>
  <c r="D20" i="2"/>
  <c r="I10" i="2"/>
  <c r="F12" i="2"/>
  <c r="I12" i="2" s="1"/>
  <c r="F14" i="2"/>
  <c r="I14" i="2" s="1"/>
  <c r="F16" i="2"/>
  <c r="I16" i="2" s="1"/>
  <c r="F18" i="2"/>
  <c r="I18" i="2" s="1"/>
  <c r="F10" i="2"/>
  <c r="F20" i="2" s="1"/>
  <c r="I20" i="2" l="1"/>
</calcChain>
</file>

<file path=xl/sharedStrings.xml><?xml version="1.0" encoding="utf-8"?>
<sst xmlns="http://schemas.openxmlformats.org/spreadsheetml/2006/main" count="25" uniqueCount="25">
  <si>
    <t>Estado Analítico del Ejercicio del Presupuesto de Egresos</t>
  </si>
  <si>
    <t>Clasificación Económica (por Tipo de Gasto)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</si>
  <si>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</si>
  <si>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</si>
  <si>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</si>
  <si>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</si>
  <si>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</si>
  <si>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</si>
  <si>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</si>
  <si>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</si>
  <si>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1</t>
  </si>
  <si>
    <t>2</t>
  </si>
  <si>
    <t>3 = (1 + 2 )</t>
  </si>
  <si>
    <t>4</t>
  </si>
  <si>
    <t>5</t>
  </si>
  <si>
    <t>6 = ( 3 - 4 )</t>
  </si>
  <si>
    <t>Gasto Corriente</t>
  </si>
  <si>
    <t>Gasto de Capital</t>
  </si>
  <si>
    <t>Amortización de la Deuda y Disminución de Pasivos</t>
  </si>
  <si>
    <t xml:space="preserve">Pensiones y Jubilaciones </t>
  </si>
  <si>
    <t xml:space="preserve">Participaciones </t>
  </si>
  <si>
    <t>Total del Gasto</t>
  </si>
  <si>
    <t>Del 01 de enero al 30 de septiembre de 2023</t>
  </si>
  <si>
    <t>ASEC_EAEPECE_3erTrim_I7</t>
  </si>
  <si>
    <t>MUNICIPIO DE SAN JUAN DE SABINAS, COAHUILA.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</si>
</sst>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3" fillId="2" borderId="4" xfId="0" applyFont="1" applyFill="1" applyBorder="1" applyAlignment="1">
      <alignment horizontal="justify" vertical="center" wrapText="1"/>
    </xf>
    <xf numFmtId="0" fontId="3" fillId="2" borderId="17" xfId="0" applyFont="1" applyFill="1" applyBorder="1" applyAlignment="1">
      <alignment horizontal="justify" vertical="center" wrapText="1"/>
    </xf>
    <xf numFmtId="4" fontId="3" fillId="2" borderId="17" xfId="0" applyNumberFormat="1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justify" vertical="center" wrapText="1"/>
    </xf>
    <xf numFmtId="0" fontId="3" fillId="2" borderId="13" xfId="0" applyFont="1" applyFill="1" applyBorder="1" applyAlignment="1">
      <alignment horizontal="justify" vertical="center" wrapText="1"/>
    </xf>
    <xf numFmtId="4" fontId="3" fillId="2" borderId="13" xfId="0" applyNumberFormat="1" applyFont="1" applyFill="1" applyBorder="1" applyAlignment="1">
      <alignment horizontal="right" vertical="center" wrapText="1"/>
    </xf>
    <xf numFmtId="4" fontId="2" fillId="2" borderId="13" xfId="0" applyNumberFormat="1" applyFont="1" applyFill="1" applyBorder="1" applyAlignment="1">
      <alignment horizontal="right" vertical="center" wrapText="1"/>
    </xf>
    <xf numFmtId="4" fontId="2" fillId="2" borderId="19" xfId="0" applyNumberFormat="1" applyFont="1" applyFill="1" applyBorder="1" applyAlignment="1">
      <alignment horizontal="right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49" fontId="2" fillId="3" borderId="7" xfId="0" applyNumberFormat="1" applyFont="1" applyFill="1" applyBorder="1" applyAlignment="1">
      <alignment horizontal="center" vertical="center"/>
    </xf>
    <xf numFmtId="49" fontId="2" fillId="3" borderId="8" xfId="0" applyNumberFormat="1" applyFont="1" applyFill="1" applyBorder="1" applyAlignment="1">
      <alignment horizontal="center" vertical="center"/>
    </xf>
    <xf numFmtId="49" fontId="2" fillId="3" borderId="9" xfId="0" applyNumberFormat="1" applyFont="1" applyFill="1" applyBorder="1" applyAlignment="1">
      <alignment horizontal="center" vertical="center" wrapText="1"/>
    </xf>
    <xf numFmtId="49" fontId="2" fillId="3" borderId="10" xfId="0" applyNumberFormat="1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2" fillId="3" borderId="12" xfId="0" applyNumberFormat="1" applyFont="1" applyFill="1" applyBorder="1" applyAlignment="1">
      <alignment horizontal="center" vertical="center" wrapText="1"/>
    </xf>
    <xf numFmtId="49" fontId="2" fillId="3" borderId="13" xfId="0" applyNumberFormat="1" applyFont="1" applyFill="1" applyBorder="1" applyAlignment="1">
      <alignment horizontal="center" vertical="center" wrapText="1"/>
    </xf>
    <xf numFmtId="49" fontId="2" fillId="3" borderId="14" xfId="0" applyNumberFormat="1" applyFont="1" applyFill="1" applyBorder="1" applyAlignment="1">
      <alignment horizontal="center" vertical="center" wrapText="1"/>
    </xf>
    <xf numFmtId="49" fontId="2" fillId="3" borderId="15" xfId="0" applyNumberFormat="1" applyFont="1" applyFill="1" applyBorder="1" applyAlignment="1">
      <alignment horizontal="center" vertical="center"/>
    </xf>
    <xf numFmtId="49" fontId="2" fillId="3" borderId="1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83820</xdr:rowOff>
    </xdr:from>
    <xdr:to>
      <xdr:col>8</xdr:col>
      <xdr:colOff>1074420</xdr:colOff>
      <xdr:row>35</xdr:row>
      <xdr:rowOff>167640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657DDA27-A7B8-41D9-9FFA-A223FD32CC4E}"/>
            </a:ext>
          </a:extLst>
        </xdr:cNvPr>
        <xdr:cNvGrpSpPr/>
      </xdr:nvGrpSpPr>
      <xdr:grpSpPr>
        <a:xfrm>
          <a:off x="0" y="5181600"/>
          <a:ext cx="8968740" cy="1363980"/>
          <a:chOff x="565143" y="21379"/>
          <a:chExt cx="8059324" cy="861267"/>
        </a:xfrm>
      </xdr:grpSpPr>
      <xdr:sp macro="" textlink="">
        <xdr:nvSpPr>
          <xdr:cNvPr id="3" name="2 CuadroTexto">
            <a:extLst>
              <a:ext uri="{FF2B5EF4-FFF2-40B4-BE49-F238E27FC236}">
                <a16:creationId xmlns:a16="http://schemas.microsoft.com/office/drawing/2014/main" id="{D5846B91-B248-2BC7-2687-E9B71F788926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9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9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9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9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9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9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" name="3 CuadroTexto">
            <a:extLst>
              <a:ext uri="{FF2B5EF4-FFF2-40B4-BE49-F238E27FC236}">
                <a16:creationId xmlns:a16="http://schemas.microsoft.com/office/drawing/2014/main" id="{6AD74786-826F-5E88-8E61-BCA446743E19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9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9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9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9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9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9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B7647B79-02C0-AD0F-A939-6075933E382A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9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9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9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9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9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A732533D-AD1B-28FE-C875-2BE5B3C25FE3}"/>
              </a:ext>
            </a:extLst>
          </xdr:cNvPr>
          <xdr:cNvSpPr txBox="1"/>
        </xdr:nvSpPr>
        <xdr:spPr>
          <a:xfrm>
            <a:off x="5133985" y="396732"/>
            <a:ext cx="3490482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9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9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9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9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9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7" name="6 Conector recto">
            <a:extLst>
              <a:ext uri="{FF2B5EF4-FFF2-40B4-BE49-F238E27FC236}">
                <a16:creationId xmlns:a16="http://schemas.microsoft.com/office/drawing/2014/main" id="{C116C8C3-E222-5CC1-6FDD-DE50126BC6DF}"/>
              </a:ext>
            </a:extLst>
          </xdr:cNvPr>
          <xdr:cNvCxnSpPr/>
        </xdr:nvCxnSpPr>
        <xdr:spPr>
          <a:xfrm>
            <a:off x="3190885" y="21379"/>
            <a:ext cx="256116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7 Conector recto">
            <a:extLst>
              <a:ext uri="{FF2B5EF4-FFF2-40B4-BE49-F238E27FC236}">
                <a16:creationId xmlns:a16="http://schemas.microsoft.com/office/drawing/2014/main" id="{EB9E2576-9F47-552B-E7E9-DE698FFE0103}"/>
              </a:ext>
            </a:extLst>
          </xdr:cNvPr>
          <xdr:cNvCxnSpPr/>
        </xdr:nvCxnSpPr>
        <xdr:spPr>
          <a:xfrm>
            <a:off x="3094510" y="716710"/>
            <a:ext cx="256116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8 Conector recto">
            <a:extLst>
              <a:ext uri="{FF2B5EF4-FFF2-40B4-BE49-F238E27FC236}">
                <a16:creationId xmlns:a16="http://schemas.microsoft.com/office/drawing/2014/main" id="{F7943AD6-1411-B23D-BCD0-778A179766C6}"/>
              </a:ext>
            </a:extLst>
          </xdr:cNvPr>
          <xdr:cNvCxnSpPr/>
        </xdr:nvCxnSpPr>
        <xdr:spPr>
          <a:xfrm>
            <a:off x="1255561" y="406676"/>
            <a:ext cx="256116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9 Conector recto">
            <a:extLst>
              <a:ext uri="{FF2B5EF4-FFF2-40B4-BE49-F238E27FC236}">
                <a16:creationId xmlns:a16="http://schemas.microsoft.com/office/drawing/2014/main" id="{9D159B35-8DAE-098E-23DA-2558453A157E}"/>
              </a:ext>
            </a:extLst>
          </xdr:cNvPr>
          <xdr:cNvCxnSpPr/>
        </xdr:nvCxnSpPr>
        <xdr:spPr>
          <a:xfrm>
            <a:off x="5545323" y="399054"/>
            <a:ext cx="256116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0"/>
  <sheetViews>
    <sheetView showGridLines="0" tabSelected="1" zoomScaleNormal="100" workbookViewId="0">
      <selection activeCell="K8" sqref="K8"/>
    </sheetView>
  </sheetViews>
  <sheetFormatPr baseColWidth="10" defaultColWidth="11.44140625" defaultRowHeight="14.4" x14ac:dyDescent="0.3"/>
  <cols>
    <col min="1" max="1" width="0.88671875" customWidth="1"/>
    <col min="2" max="3" width="17.6640625" customWidth="1"/>
    <col min="4" max="9" width="15.77734375" customWidth="1"/>
  </cols>
  <sheetData>
    <row r="1" spans="2:10" ht="4.5" customHeight="1" thickBot="1" x14ac:dyDescent="0.35"/>
    <row r="2" spans="2:10" x14ac:dyDescent="0.3">
      <c r="B2" s="16" t="s">
        <v>24</v>
      </c>
      <c r="C2" s="17"/>
      <c r="D2" s="17"/>
      <c r="E2" s="17"/>
      <c r="F2" s="17"/>
      <c r="G2" s="17"/>
      <c r="H2" s="17"/>
      <c r="I2" s="18"/>
      <c r="J2" s="1" t="s">
        <v>23</v>
      </c>
    </row>
    <row r="3" spans="2:10" x14ac:dyDescent="0.3">
      <c r="B3" s="19" t="s">
        <v>0</v>
      </c>
      <c r="C3" s="20"/>
      <c r="D3" s="20"/>
      <c r="E3" s="20"/>
      <c r="F3" s="20"/>
      <c r="G3" s="20"/>
      <c r="H3" s="20"/>
      <c r="I3" s="21"/>
    </row>
    <row r="4" spans="2:10" x14ac:dyDescent="0.3">
      <c r="B4" s="19" t="s">
        <v>1</v>
      </c>
      <c r="C4" s="20"/>
      <c r="D4" s="20"/>
      <c r="E4" s="20"/>
      <c r="F4" s="20"/>
      <c r="G4" s="20"/>
      <c r="H4" s="20"/>
      <c r="I4" s="21"/>
    </row>
    <row r="5" spans="2:10" ht="15" thickBot="1" x14ac:dyDescent="0.35">
      <c r="B5" s="22" t="s">
        <v>22</v>
      </c>
      <c r="C5" s="23"/>
      <c r="D5" s="23"/>
      <c r="E5" s="23"/>
      <c r="F5" s="23"/>
      <c r="G5" s="23"/>
      <c r="H5" s="23"/>
      <c r="I5" s="24"/>
    </row>
    <row r="6" spans="2:10" ht="15" thickBot="1" x14ac:dyDescent="0.35">
      <c r="B6" s="16" t="s">
        <v>2</v>
      </c>
      <c r="C6" s="18"/>
      <c r="D6" s="25" t="s">
        <v>3</v>
      </c>
      <c r="E6" s="26"/>
      <c r="F6" s="26"/>
      <c r="G6" s="26"/>
      <c r="H6" s="27"/>
      <c r="I6" s="28" t="s">
        <v>4</v>
      </c>
    </row>
    <row r="7" spans="2:10" ht="28.2" thickBot="1" x14ac:dyDescent="0.35">
      <c r="B7" s="19"/>
      <c r="C7" s="21"/>
      <c r="D7" s="29" t="s">
        <v>5</v>
      </c>
      <c r="E7" s="29" t="s">
        <v>6</v>
      </c>
      <c r="F7" s="29" t="s">
        <v>7</v>
      </c>
      <c r="G7" s="29" t="s">
        <v>8</v>
      </c>
      <c r="H7" s="29" t="s">
        <v>9</v>
      </c>
      <c r="I7" s="30"/>
    </row>
    <row r="8" spans="2:10" ht="15" thickBot="1" x14ac:dyDescent="0.35">
      <c r="B8" s="31"/>
      <c r="C8" s="32"/>
      <c r="D8" s="29" t="s">
        <v>10</v>
      </c>
      <c r="E8" s="29" t="s">
        <v>11</v>
      </c>
      <c r="F8" s="29" t="s">
        <v>12</v>
      </c>
      <c r="G8" s="29" t="s">
        <v>13</v>
      </c>
      <c r="H8" s="29" t="s">
        <v>14</v>
      </c>
      <c r="I8" s="29" t="s">
        <v>15</v>
      </c>
    </row>
    <row r="9" spans="2:10" ht="12" customHeight="1" x14ac:dyDescent="0.3">
      <c r="B9" s="2"/>
      <c r="C9" s="3"/>
      <c r="D9" s="4"/>
      <c r="E9" s="4"/>
      <c r="F9" s="4"/>
      <c r="G9" s="4"/>
      <c r="H9" s="4"/>
      <c r="I9" s="4"/>
    </row>
    <row r="10" spans="2:10" x14ac:dyDescent="0.3">
      <c r="B10" s="14" t="s">
        <v>16</v>
      </c>
      <c r="C10" s="15"/>
      <c r="D10" s="4">
        <v>190438750.75999999</v>
      </c>
      <c r="E10" s="4">
        <v>52837772.18</v>
      </c>
      <c r="F10" s="4">
        <f>D10+E10</f>
        <v>243276522.94</v>
      </c>
      <c r="G10" s="4">
        <v>118928391.86</v>
      </c>
      <c r="H10" s="4">
        <v>118928391.86</v>
      </c>
      <c r="I10" s="4">
        <f>F10-G10</f>
        <v>124348131.08</v>
      </c>
    </row>
    <row r="11" spans="2:10" ht="12" customHeight="1" x14ac:dyDescent="0.3">
      <c r="B11" s="5"/>
      <c r="C11" s="6"/>
      <c r="D11" s="4"/>
      <c r="E11" s="4"/>
      <c r="F11" s="4"/>
      <c r="G11" s="4"/>
      <c r="H11" s="4"/>
      <c r="I11" s="4"/>
    </row>
    <row r="12" spans="2:10" x14ac:dyDescent="0.3">
      <c r="B12" s="14" t="s">
        <v>17</v>
      </c>
      <c r="C12" s="15"/>
      <c r="D12" s="4">
        <v>27498177.140000001</v>
      </c>
      <c r="E12" s="4">
        <v>14459059.25</v>
      </c>
      <c r="F12" s="4">
        <f t="shared" ref="F12:F18" si="0">D12+E12</f>
        <v>41957236.390000001</v>
      </c>
      <c r="G12" s="4">
        <v>19928660.109999999</v>
      </c>
      <c r="H12" s="4">
        <v>19928660.109999999</v>
      </c>
      <c r="I12" s="4">
        <f t="shared" ref="I12:I18" si="1">F12-G12</f>
        <v>22028576.280000001</v>
      </c>
    </row>
    <row r="13" spans="2:10" ht="12" customHeight="1" x14ac:dyDescent="0.3">
      <c r="B13" s="5"/>
      <c r="C13" s="6"/>
      <c r="D13" s="4"/>
      <c r="E13" s="4"/>
      <c r="F13" s="4"/>
      <c r="G13" s="4"/>
      <c r="H13" s="4"/>
      <c r="I13" s="4"/>
    </row>
    <row r="14" spans="2:10" ht="21" customHeight="1" x14ac:dyDescent="0.3">
      <c r="B14" s="14" t="s">
        <v>18</v>
      </c>
      <c r="C14" s="15"/>
      <c r="D14" s="4">
        <v>6550000</v>
      </c>
      <c r="E14" s="4">
        <v>17055368.100000001</v>
      </c>
      <c r="F14" s="4">
        <f t="shared" si="0"/>
        <v>23605368.100000001</v>
      </c>
      <c r="G14" s="4">
        <v>13649453.970000001</v>
      </c>
      <c r="H14" s="4">
        <v>13649453.970000001</v>
      </c>
      <c r="I14" s="4">
        <f t="shared" si="1"/>
        <v>9955914.1300000008</v>
      </c>
    </row>
    <row r="15" spans="2:10" ht="12" customHeight="1" x14ac:dyDescent="0.3">
      <c r="B15" s="5"/>
      <c r="C15" s="6"/>
      <c r="D15" s="4"/>
      <c r="E15" s="4"/>
      <c r="F15" s="4"/>
      <c r="G15" s="4"/>
      <c r="H15" s="4"/>
      <c r="I15" s="4"/>
    </row>
    <row r="16" spans="2:10" x14ac:dyDescent="0.3">
      <c r="B16" s="14" t="s">
        <v>19</v>
      </c>
      <c r="C16" s="15"/>
      <c r="D16" s="4">
        <v>14127731.119999999</v>
      </c>
      <c r="E16" s="4">
        <v>2309345.54</v>
      </c>
      <c r="F16" s="4">
        <f t="shared" si="0"/>
        <v>16437076.66</v>
      </c>
      <c r="G16" s="4">
        <v>12256849.289999999</v>
      </c>
      <c r="H16" s="4">
        <v>12256849.289999999</v>
      </c>
      <c r="I16" s="4">
        <f t="shared" si="1"/>
        <v>4180227.370000001</v>
      </c>
    </row>
    <row r="17" spans="2:9" ht="12" customHeight="1" x14ac:dyDescent="0.3">
      <c r="B17" s="5"/>
      <c r="C17" s="6"/>
      <c r="D17" s="4"/>
      <c r="E17" s="4"/>
      <c r="F17" s="4"/>
      <c r="G17" s="4"/>
      <c r="H17" s="4"/>
      <c r="I17" s="4"/>
    </row>
    <row r="18" spans="2:9" x14ac:dyDescent="0.3">
      <c r="B18" s="14" t="s">
        <v>20</v>
      </c>
      <c r="C18" s="15"/>
      <c r="D18" s="4">
        <v>0</v>
      </c>
      <c r="E18" s="4">
        <v>0</v>
      </c>
      <c r="F18" s="4">
        <f t="shared" si="0"/>
        <v>0</v>
      </c>
      <c r="G18" s="4">
        <v>0</v>
      </c>
      <c r="H18" s="4">
        <v>0</v>
      </c>
      <c r="I18" s="4">
        <f t="shared" si="1"/>
        <v>0</v>
      </c>
    </row>
    <row r="19" spans="2:9" ht="12" customHeight="1" thickBot="1" x14ac:dyDescent="0.35">
      <c r="B19" s="7"/>
      <c r="C19" s="8"/>
      <c r="D19" s="9"/>
      <c r="E19" s="9"/>
      <c r="F19" s="4"/>
      <c r="G19" s="9"/>
      <c r="H19" s="9"/>
      <c r="I19" s="4"/>
    </row>
    <row r="20" spans="2:9" ht="15" thickBot="1" x14ac:dyDescent="0.35">
      <c r="B20" s="12" t="s">
        <v>21</v>
      </c>
      <c r="C20" s="13"/>
      <c r="D20" s="10">
        <f>SUM(D10:D18)</f>
        <v>238614659.01999998</v>
      </c>
      <c r="E20" s="10">
        <f t="shared" ref="E20:I20" si="2">SUM(E10:E18)</f>
        <v>86661545.070000008</v>
      </c>
      <c r="F20" s="11">
        <f t="shared" si="2"/>
        <v>325276204.09000003</v>
      </c>
      <c r="G20" s="10">
        <f t="shared" si="2"/>
        <v>164763355.22999999</v>
      </c>
      <c r="H20" s="10">
        <f t="shared" si="2"/>
        <v>164763355.22999999</v>
      </c>
      <c r="I20" s="10">
        <f t="shared" si="2"/>
        <v>160512848.86000001</v>
      </c>
    </row>
  </sheetData>
  <mergeCells count="13">
    <mergeCell ref="B20:C20"/>
    <mergeCell ref="B2:I2"/>
    <mergeCell ref="B3:I3"/>
    <mergeCell ref="B4:I4"/>
    <mergeCell ref="B5:I5"/>
    <mergeCell ref="B6:C8"/>
    <mergeCell ref="D6:H6"/>
    <mergeCell ref="I6:I7"/>
    <mergeCell ref="B10:C10"/>
    <mergeCell ref="B12:C12"/>
    <mergeCell ref="B14:C14"/>
    <mergeCell ref="B16:C16"/>
    <mergeCell ref="B18:C18"/>
  </mergeCells>
  <pageMargins left="0.51181102362204722" right="0.31496062992125984" top="0.35433070866141736" bottom="0.35433070866141736" header="0.31496062992125984" footer="0.31496062992125984"/>
  <pageSetup paperSize="9" scale="70" orientation="portrait" r:id="rId1"/>
  <ignoredErrors>
    <ignoredError sqref="D8:H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 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Dariela Cervantes ibarra</cp:lastModifiedBy>
  <cp:lastPrinted>2023-10-27T22:21:55Z</cp:lastPrinted>
  <dcterms:created xsi:type="dcterms:W3CDTF">2019-02-28T18:36:11Z</dcterms:created>
  <dcterms:modified xsi:type="dcterms:W3CDTF">2023-10-27T22:22:04Z</dcterms:modified>
</cp:coreProperties>
</file>