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/>
  </bookViews>
  <sheets>
    <sheet name="ECS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D46" i="2" s="1"/>
  <c r="C52" i="2"/>
  <c r="C46" i="2" s="1"/>
  <c r="D38" i="2"/>
  <c r="C38" i="2"/>
  <c r="D28" i="2"/>
  <c r="D27" i="2" s="1"/>
  <c r="C28" i="2"/>
  <c r="C27" i="2" s="1"/>
  <c r="D6" i="2"/>
  <c r="C6" i="2"/>
  <c r="D16" i="2"/>
  <c r="D7" i="2"/>
  <c r="C7" i="2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<sst xmlns="http://schemas.openxmlformats.org/spreadsheetml/2006/main" count="59" uniqueCount="59">
  <si>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</si>
  <si>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</si>
  <si>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</si>
  <si>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</si>
  <si>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</si>
  <si>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</si>
  <si>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</si>
  <si>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</si>
  <si>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</si>
  <si>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</si>
  <si>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</si>
  <si>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</si>
  <si>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</si>
  <si>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</si>
  <si>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</si>
  <si>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</si>
  <si>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</si>
  <si>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</si>
  <si>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</si>
  <si>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</si>
  <si>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</si>
  <si>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</si>
  <si>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</si>
  <si>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</si>
  <si>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</si>
  <si>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</si>
  <si>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</si>
  <si>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</si>
  <si>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</si>
  <si>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</si>
  <si>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</si>
  <si>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</si>
  <si>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</si>
  <si>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</si>
  <si>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</si>
  <si>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</si>
  <si>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</si>
  <si>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</si>
  <si>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</si>
  <si>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</si>
  <si>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</si>
  <si>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</si>
  <si>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</si>
  <si>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</si>
  <si>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</si>
  <si>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</si>
  <si>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</si>
  <si>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</si>
  <si>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</si>
  <si>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</si>
  <si>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</si>
  <si>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</si>
  <si>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</si>
  <si>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Concepto</t>
  </si>
  <si>
    <t>HACIENDA PÚBLICA/PATRIMONIO</t>
  </si>
  <si>
    <t xml:space="preserve"> 
Bajo protesta de decir verdad declaramos que los Estados Financieros y sus notas, son razonablemente correctos y son responsabilidad del emisor.
</t>
  </si>
  <si>
    <t>ASEC_ECSF_3erTrim_Z8</t>
  </si>
  <si>
    <t>Del 01 de julio al 30 de septiembre de 2023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</si>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</sst>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164" fontId="5" fillId="0" borderId="6" xfId="1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justify" vertical="center" wrapText="1"/>
    </xf>
    <xf numFmtId="164" fontId="6" fillId="0" borderId="6" xfId="1" applyNumberFormat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2" fillId="0" borderId="0" xfId="0" applyFont="1" applyAlignment="1">
      <alignment horizontal="right"/>
    </xf>
    <xf numFmtId="0" fontId="6" fillId="0" borderId="4" xfId="0" applyFont="1" applyBorder="1" applyAlignment="1">
      <alignment horizontal="justify" vertical="center" wrapText="1"/>
    </xf>
    <xf numFmtId="164" fontId="6" fillId="0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5" fillId="0" borderId="10" xfId="1" applyNumberFormat="1" applyFont="1" applyFill="1" applyBorder="1" applyAlignment="1">
      <alignment horizontal="right" vertical="center" wrapText="1"/>
    </xf>
    <xf numFmtId="164" fontId="6" fillId="0" borderId="10" xfId="1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3</xdr:col>
      <xdr:colOff>1005840</xdr:colOff>
      <xdr:row>76</xdr:row>
      <xdr:rowOff>30480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xmlns="" id="{F84AF346-B21D-492B-B880-17F0EAA63CB8}"/>
            </a:ext>
          </a:extLst>
        </xdr:cNvPr>
        <xdr:cNvGrpSpPr>
          <a:grpSpLocks/>
        </xdr:cNvGrpSpPr>
      </xdr:nvGrpSpPr>
      <xdr:grpSpPr bwMode="auto">
        <a:xfrm>
          <a:off x="76200" y="12397740"/>
          <a:ext cx="6606540" cy="1859280"/>
          <a:chOff x="0" y="0"/>
          <a:chExt cx="7818112" cy="990875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xmlns="" id="{7876350B-2FE6-BDD9-28BD-B3AFCBA2064B}"/>
              </a:ext>
            </a:extLst>
          </xdr:cNvPr>
          <xdr:cNvSpPr txBox="1"/>
        </xdr:nvSpPr>
        <xdr:spPr>
          <a:xfrm>
            <a:off x="1984598" y="710511"/>
            <a:ext cx="3616951" cy="2803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xmlns="" id="{160708C6-0CF9-23E2-C279-67C260737AB0}"/>
              </a:ext>
            </a:extLst>
          </xdr:cNvPr>
          <xdr:cNvSpPr txBox="1"/>
        </xdr:nvSpPr>
        <xdr:spPr>
          <a:xfrm>
            <a:off x="2354025" y="0"/>
            <a:ext cx="3101471" cy="2995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xmlns="" id="{E88AC6D0-4A14-B599-FA7C-ECC9878EE589}"/>
              </a:ext>
            </a:extLst>
          </xdr:cNvPr>
          <xdr:cNvSpPr txBox="1"/>
        </xdr:nvSpPr>
        <xdr:spPr>
          <a:xfrm>
            <a:off x="0" y="387901"/>
            <a:ext cx="3479489" cy="2265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xmlns="" id="{CA949C00-AC14-7309-E99A-4A0CE21309B8}"/>
              </a:ext>
            </a:extLst>
          </xdr:cNvPr>
          <xdr:cNvSpPr txBox="1"/>
        </xdr:nvSpPr>
        <xdr:spPr>
          <a:xfrm>
            <a:off x="4390171" y="376379"/>
            <a:ext cx="3427941" cy="2381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xmlns="" id="{0313A0F3-0400-8662-C8E2-65685209FADA}"/>
              </a:ext>
            </a:extLst>
          </xdr:cNvPr>
          <xdr:cNvCxnSpPr/>
        </xdr:nvCxnSpPr>
        <xdr:spPr>
          <a:xfrm>
            <a:off x="2611765" y="0"/>
            <a:ext cx="25774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xmlns="" id="{6BB291BE-7900-7588-91F5-603FA063B6B0}"/>
              </a:ext>
            </a:extLst>
          </xdr:cNvPr>
          <xdr:cNvCxnSpPr/>
        </xdr:nvCxnSpPr>
        <xdr:spPr>
          <a:xfrm>
            <a:off x="2525852" y="691308"/>
            <a:ext cx="255162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xmlns="" id="{424998A4-BDD5-4DC6-B9FF-ABAD197AC72B}"/>
              </a:ext>
            </a:extLst>
          </xdr:cNvPr>
          <xdr:cNvCxnSpPr/>
        </xdr:nvCxnSpPr>
        <xdr:spPr>
          <a:xfrm>
            <a:off x="455341" y="387901"/>
            <a:ext cx="256021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xmlns="" id="{13C668BA-01DD-D9A2-2B4A-567CA4A7BD45}"/>
              </a:ext>
            </a:extLst>
          </xdr:cNvPr>
          <xdr:cNvCxnSpPr/>
        </xdr:nvCxnSpPr>
        <xdr:spPr>
          <a:xfrm>
            <a:off x="4836920" y="376379"/>
            <a:ext cx="258599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38100</xdr:colOff>
      <xdr:row>0</xdr:row>
      <xdr:rowOff>68580</xdr:rowOff>
    </xdr:from>
    <xdr:to>
      <xdr:col>1</xdr:col>
      <xdr:colOff>1600200</xdr:colOff>
      <xdr:row>3</xdr:row>
      <xdr:rowOff>144780</xdr:rowOff>
    </xdr:to>
    <xdr:pic>
      <xdr:nvPicPr>
        <xdr:cNvPr id="20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8580"/>
          <a:ext cx="156210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0</xdr:row>
      <xdr:rowOff>38100</xdr:rowOff>
    </xdr:from>
    <xdr:to>
      <xdr:col>3</xdr:col>
      <xdr:colOff>1028700</xdr:colOff>
      <xdr:row>3</xdr:row>
      <xdr:rowOff>137160</xdr:rowOff>
    </xdr:to>
    <xdr:pic>
      <xdr:nvPicPr>
        <xdr:cNvPr id="21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6840" y="38100"/>
          <a:ext cx="128016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tabSelected="1" view="pageLayout" topLeftCell="A31" zoomScaleNormal="100" workbookViewId="0">
      <selection activeCell="G15" sqref="G15"/>
    </sheetView>
  </sheetViews>
  <sheetFormatPr baseColWidth="10" defaultColWidth="11.5546875" defaultRowHeight="14.4" x14ac:dyDescent="0.3"/>
  <cols>
    <col min="1" max="1" width="1.109375" style="1" customWidth="1"/>
    <col min="2" max="2" width="61.88671875" style="1" customWidth="1"/>
    <col min="3" max="4" width="16.44140625" style="1" customWidth="1"/>
    <col min="5" max="5" width="11.5546875" style="1"/>
    <col min="6" max="6" width="14.109375" style="1" bestFit="1" customWidth="1"/>
    <col min="7" max="16384" width="11.5546875" style="1"/>
  </cols>
  <sheetData>
    <row r="1" spans="2:6" x14ac:dyDescent="0.3">
      <c r="B1" s="16" t="s">
        <v>58</v>
      </c>
      <c r="C1" s="17"/>
      <c r="D1" s="18"/>
    </row>
    <row r="2" spans="2:6" x14ac:dyDescent="0.3">
      <c r="B2" s="19" t="s">
        <v>0</v>
      </c>
      <c r="C2" s="20"/>
      <c r="D2" s="21"/>
    </row>
    <row r="3" spans="2:6" x14ac:dyDescent="0.3">
      <c r="B3" s="19" t="s">
        <v>57</v>
      </c>
      <c r="C3" s="20"/>
      <c r="D3" s="21"/>
    </row>
    <row r="4" spans="2:6" ht="15" thickBot="1" x14ac:dyDescent="0.35">
      <c r="B4" s="22" t="s">
        <v>52</v>
      </c>
      <c r="C4" s="23"/>
      <c r="D4" s="24"/>
    </row>
    <row r="5" spans="2:6" ht="15" thickBot="1" x14ac:dyDescent="0.35">
      <c r="B5" s="25" t="s">
        <v>53</v>
      </c>
      <c r="C5" s="26" t="s">
        <v>1</v>
      </c>
      <c r="D5" s="27" t="s">
        <v>2</v>
      </c>
    </row>
    <row r="6" spans="2:6" x14ac:dyDescent="0.3">
      <c r="B6" s="3" t="s">
        <v>3</v>
      </c>
      <c r="C6" s="12">
        <f>C7+C16</f>
        <v>71829.789999999994</v>
      </c>
      <c r="D6" s="12">
        <f>D7+D16</f>
        <v>11480190.950000001</v>
      </c>
    </row>
    <row r="7" spans="2:6" x14ac:dyDescent="0.3">
      <c r="B7" s="3" t="s">
        <v>4</v>
      </c>
      <c r="C7" s="12">
        <f>SUM(C8:C14)</f>
        <v>71829.789999999994</v>
      </c>
      <c r="D7" s="12">
        <f>SUM(D8:D14)</f>
        <v>26517.46</v>
      </c>
    </row>
    <row r="8" spans="2:6" x14ac:dyDescent="0.3">
      <c r="B8" s="5" t="s">
        <v>5</v>
      </c>
      <c r="C8" s="13">
        <v>71829.789999999994</v>
      </c>
      <c r="D8" s="6">
        <v>26517.46</v>
      </c>
    </row>
    <row r="9" spans="2:6" x14ac:dyDescent="0.3">
      <c r="B9" s="5" t="s">
        <v>6</v>
      </c>
      <c r="C9" s="13">
        <v>0</v>
      </c>
      <c r="D9" s="6">
        <v>0</v>
      </c>
      <c r="F9" s="7"/>
    </row>
    <row r="10" spans="2:6" x14ac:dyDescent="0.3">
      <c r="B10" s="5" t="s">
        <v>7</v>
      </c>
      <c r="C10" s="13">
        <v>0</v>
      </c>
      <c r="D10" s="6">
        <v>0</v>
      </c>
    </row>
    <row r="11" spans="2:6" x14ac:dyDescent="0.3">
      <c r="B11" s="5" t="s">
        <v>8</v>
      </c>
      <c r="C11" s="13">
        <v>0</v>
      </c>
      <c r="D11" s="6">
        <v>0</v>
      </c>
    </row>
    <row r="12" spans="2:6" x14ac:dyDescent="0.3">
      <c r="B12" s="5" t="s">
        <v>9</v>
      </c>
      <c r="C12" s="13">
        <v>0</v>
      </c>
      <c r="D12" s="6">
        <v>0</v>
      </c>
    </row>
    <row r="13" spans="2:6" x14ac:dyDescent="0.3">
      <c r="B13" s="5" t="s">
        <v>10</v>
      </c>
      <c r="C13" s="13">
        <v>0</v>
      </c>
      <c r="D13" s="6">
        <v>0</v>
      </c>
    </row>
    <row r="14" spans="2:6" x14ac:dyDescent="0.3">
      <c r="B14" s="5" t="s">
        <v>11</v>
      </c>
      <c r="C14" s="13">
        <v>0</v>
      </c>
      <c r="D14" s="6">
        <v>0</v>
      </c>
    </row>
    <row r="15" spans="2:6" x14ac:dyDescent="0.3">
      <c r="B15" s="2"/>
      <c r="C15" s="12"/>
      <c r="D15" s="4"/>
    </row>
    <row r="16" spans="2:6" x14ac:dyDescent="0.3">
      <c r="B16" s="3" t="s">
        <v>12</v>
      </c>
      <c r="C16" s="12">
        <v>0</v>
      </c>
      <c r="D16" s="4">
        <f>SUM(D17:D25)</f>
        <v>11453673.49</v>
      </c>
    </row>
    <row r="17" spans="2:4" x14ac:dyDescent="0.3">
      <c r="B17" s="5" t="s">
        <v>13</v>
      </c>
      <c r="C17" s="13">
        <v>0</v>
      </c>
      <c r="D17" s="6">
        <v>0</v>
      </c>
    </row>
    <row r="18" spans="2:4" x14ac:dyDescent="0.3">
      <c r="B18" s="5" t="s">
        <v>14</v>
      </c>
      <c r="C18" s="13">
        <v>0</v>
      </c>
      <c r="D18" s="6">
        <v>0</v>
      </c>
    </row>
    <row r="19" spans="2:4" x14ac:dyDescent="0.3">
      <c r="B19" s="5" t="s">
        <v>15</v>
      </c>
      <c r="C19" s="13">
        <v>0</v>
      </c>
      <c r="D19" s="6">
        <v>11441773.49</v>
      </c>
    </row>
    <row r="20" spans="2:4" x14ac:dyDescent="0.3">
      <c r="B20" s="5" t="s">
        <v>16</v>
      </c>
      <c r="C20" s="13">
        <v>0</v>
      </c>
      <c r="D20" s="6">
        <v>11900</v>
      </c>
    </row>
    <row r="21" spans="2:4" x14ac:dyDescent="0.3">
      <c r="B21" s="5" t="s">
        <v>17</v>
      </c>
      <c r="C21" s="13">
        <v>0</v>
      </c>
      <c r="D21" s="6">
        <v>0</v>
      </c>
    </row>
    <row r="22" spans="2:4" x14ac:dyDescent="0.3">
      <c r="B22" s="5" t="s">
        <v>18</v>
      </c>
      <c r="C22" s="13">
        <v>0</v>
      </c>
      <c r="D22" s="6">
        <v>0</v>
      </c>
    </row>
    <row r="23" spans="2:4" x14ac:dyDescent="0.3">
      <c r="B23" s="5" t="s">
        <v>19</v>
      </c>
      <c r="C23" s="13">
        <v>0</v>
      </c>
      <c r="D23" s="6">
        <v>0</v>
      </c>
    </row>
    <row r="24" spans="2:4" x14ac:dyDescent="0.3">
      <c r="B24" s="5" t="s">
        <v>20</v>
      </c>
      <c r="C24" s="13">
        <v>0</v>
      </c>
      <c r="D24" s="6">
        <v>0</v>
      </c>
    </row>
    <row r="25" spans="2:4" x14ac:dyDescent="0.3">
      <c r="B25" s="5" t="s">
        <v>21</v>
      </c>
      <c r="C25" s="13">
        <v>0</v>
      </c>
      <c r="D25" s="6">
        <v>0</v>
      </c>
    </row>
    <row r="26" spans="2:4" x14ac:dyDescent="0.3">
      <c r="B26" s="2"/>
      <c r="C26" s="12"/>
      <c r="D26" s="4"/>
    </row>
    <row r="27" spans="2:4" x14ac:dyDescent="0.3">
      <c r="B27" s="3" t="s">
        <v>22</v>
      </c>
      <c r="C27" s="12">
        <f>C28+C38</f>
        <v>7467052.8200000003</v>
      </c>
      <c r="D27" s="12">
        <f>D28+D38</f>
        <v>4550452.3900000006</v>
      </c>
    </row>
    <row r="28" spans="2:4" x14ac:dyDescent="0.3">
      <c r="B28" s="3" t="s">
        <v>23</v>
      </c>
      <c r="C28" s="12">
        <f>SUM(C29:C36)</f>
        <v>67052.820000000007</v>
      </c>
      <c r="D28" s="12">
        <f>SUM(D29:D36)</f>
        <v>4030452.39</v>
      </c>
    </row>
    <row r="29" spans="2:4" x14ac:dyDescent="0.3">
      <c r="B29" s="5" t="s">
        <v>24</v>
      </c>
      <c r="C29" s="13">
        <v>0</v>
      </c>
      <c r="D29" s="6">
        <v>238759.97</v>
      </c>
    </row>
    <row r="30" spans="2:4" x14ac:dyDescent="0.3">
      <c r="B30" s="5" t="s">
        <v>25</v>
      </c>
      <c r="C30" s="13">
        <v>0</v>
      </c>
      <c r="D30" s="6">
        <v>0</v>
      </c>
    </row>
    <row r="31" spans="2:4" x14ac:dyDescent="0.3">
      <c r="B31" s="5" t="s">
        <v>26</v>
      </c>
      <c r="C31" s="13">
        <v>0</v>
      </c>
      <c r="D31" s="6">
        <v>3791692.42</v>
      </c>
    </row>
    <row r="32" spans="2:4" x14ac:dyDescent="0.3">
      <c r="B32" s="5" t="s">
        <v>27</v>
      </c>
      <c r="C32" s="13">
        <v>0</v>
      </c>
      <c r="D32" s="6">
        <v>0</v>
      </c>
    </row>
    <row r="33" spans="2:4" x14ac:dyDescent="0.3">
      <c r="B33" s="5" t="s">
        <v>28</v>
      </c>
      <c r="C33" s="13">
        <v>0</v>
      </c>
      <c r="D33" s="6">
        <v>0</v>
      </c>
    </row>
    <row r="34" spans="2:4" x14ac:dyDescent="0.3">
      <c r="B34" s="5" t="s">
        <v>29</v>
      </c>
      <c r="C34" s="13">
        <v>0</v>
      </c>
      <c r="D34" s="6">
        <v>0</v>
      </c>
    </row>
    <row r="35" spans="2:4" x14ac:dyDescent="0.3">
      <c r="B35" s="5" t="s">
        <v>30</v>
      </c>
      <c r="C35" s="13">
        <v>0</v>
      </c>
      <c r="D35" s="6">
        <v>0</v>
      </c>
    </row>
    <row r="36" spans="2:4" x14ac:dyDescent="0.3">
      <c r="B36" s="5" t="s">
        <v>31</v>
      </c>
      <c r="C36" s="13">
        <v>67052.820000000007</v>
      </c>
      <c r="D36" s="6">
        <v>0</v>
      </c>
    </row>
    <row r="37" spans="2:4" x14ac:dyDescent="0.3">
      <c r="B37" s="2"/>
      <c r="C37" s="12"/>
      <c r="D37" s="4"/>
    </row>
    <row r="38" spans="2:4" x14ac:dyDescent="0.3">
      <c r="B38" s="3" t="s">
        <v>32</v>
      </c>
      <c r="C38" s="12">
        <f>SUM(C39:C44)</f>
        <v>7400000</v>
      </c>
      <c r="D38" s="12">
        <f>SUM(D39:D44)</f>
        <v>520000</v>
      </c>
    </row>
    <row r="39" spans="2:4" x14ac:dyDescent="0.3">
      <c r="B39" s="5" t="s">
        <v>33</v>
      </c>
      <c r="C39" s="13">
        <v>0</v>
      </c>
      <c r="D39" s="6">
        <v>0</v>
      </c>
    </row>
    <row r="40" spans="2:4" x14ac:dyDescent="0.3">
      <c r="B40" s="5" t="s">
        <v>34</v>
      </c>
      <c r="C40" s="13">
        <v>0</v>
      </c>
      <c r="D40" s="6">
        <v>0</v>
      </c>
    </row>
    <row r="41" spans="2:4" x14ac:dyDescent="0.3">
      <c r="B41" s="5" t="s">
        <v>35</v>
      </c>
      <c r="C41" s="13">
        <v>7400000</v>
      </c>
      <c r="D41" s="6">
        <v>0</v>
      </c>
    </row>
    <row r="42" spans="2:4" x14ac:dyDescent="0.3">
      <c r="B42" s="5" t="s">
        <v>36</v>
      </c>
      <c r="C42" s="13">
        <v>0</v>
      </c>
      <c r="D42" s="6">
        <v>0</v>
      </c>
    </row>
    <row r="43" spans="2:4" x14ac:dyDescent="0.3">
      <c r="B43" s="5" t="s">
        <v>37</v>
      </c>
      <c r="C43" s="13">
        <v>0</v>
      </c>
      <c r="D43" s="6">
        <v>0</v>
      </c>
    </row>
    <row r="44" spans="2:4" x14ac:dyDescent="0.3">
      <c r="B44" s="5" t="s">
        <v>38</v>
      </c>
      <c r="C44" s="13">
        <v>0</v>
      </c>
      <c r="D44" s="6">
        <v>520000</v>
      </c>
    </row>
    <row r="45" spans="2:4" x14ac:dyDescent="0.3">
      <c r="B45" s="2"/>
      <c r="C45" s="12"/>
      <c r="D45" s="4"/>
    </row>
    <row r="46" spans="2:4" x14ac:dyDescent="0.3">
      <c r="B46" s="3" t="s">
        <v>54</v>
      </c>
      <c r="C46" s="12">
        <f>C47+C52+C59</f>
        <v>8491760.7300000004</v>
      </c>
      <c r="D46" s="12">
        <f>D47+D52+D59</f>
        <v>0</v>
      </c>
    </row>
    <row r="47" spans="2:4" x14ac:dyDescent="0.3">
      <c r="B47" s="3" t="s">
        <v>39</v>
      </c>
      <c r="C47" s="12">
        <v>0</v>
      </c>
      <c r="D47" s="4">
        <v>0</v>
      </c>
    </row>
    <row r="48" spans="2:4" x14ac:dyDescent="0.3">
      <c r="B48" s="5" t="s">
        <v>40</v>
      </c>
      <c r="C48" s="13">
        <v>0</v>
      </c>
      <c r="D48" s="6">
        <v>0</v>
      </c>
    </row>
    <row r="49" spans="1:8" x14ac:dyDescent="0.3">
      <c r="B49" s="5" t="s">
        <v>41</v>
      </c>
      <c r="C49" s="13">
        <v>0</v>
      </c>
      <c r="D49" s="6">
        <v>0</v>
      </c>
    </row>
    <row r="50" spans="1:8" x14ac:dyDescent="0.3">
      <c r="B50" s="5" t="s">
        <v>42</v>
      </c>
      <c r="C50" s="13">
        <v>0</v>
      </c>
      <c r="D50" s="6">
        <v>0</v>
      </c>
    </row>
    <row r="51" spans="1:8" x14ac:dyDescent="0.3">
      <c r="B51" s="2"/>
      <c r="C51" s="12"/>
      <c r="D51" s="4"/>
    </row>
    <row r="52" spans="1:8" x14ac:dyDescent="0.3">
      <c r="B52" s="3" t="s">
        <v>43</v>
      </c>
      <c r="C52" s="12">
        <f>SUM(C53:C57)</f>
        <v>8491760.7300000004</v>
      </c>
      <c r="D52" s="12">
        <f>SUM(D53:D57)</f>
        <v>0</v>
      </c>
    </row>
    <row r="53" spans="1:8" x14ac:dyDescent="0.3">
      <c r="B53" s="5" t="s">
        <v>44</v>
      </c>
      <c r="C53" s="13">
        <v>8432117.3100000005</v>
      </c>
      <c r="D53" s="6">
        <v>0</v>
      </c>
    </row>
    <row r="54" spans="1:8" x14ac:dyDescent="0.3">
      <c r="B54" s="5" t="s">
        <v>45</v>
      </c>
      <c r="C54" s="13">
        <v>0</v>
      </c>
      <c r="D54" s="6">
        <v>0</v>
      </c>
    </row>
    <row r="55" spans="1:8" x14ac:dyDescent="0.3">
      <c r="B55" s="5" t="s">
        <v>46</v>
      </c>
      <c r="C55" s="13">
        <v>0</v>
      </c>
      <c r="D55" s="6">
        <v>0</v>
      </c>
    </row>
    <row r="56" spans="1:8" x14ac:dyDescent="0.3">
      <c r="B56" s="5" t="s">
        <v>47</v>
      </c>
      <c r="C56" s="13">
        <v>0</v>
      </c>
      <c r="D56" s="6">
        <v>0</v>
      </c>
    </row>
    <row r="57" spans="1:8" x14ac:dyDescent="0.3">
      <c r="B57" s="5" t="s">
        <v>48</v>
      </c>
      <c r="C57" s="13">
        <v>59643.42</v>
      </c>
      <c r="D57" s="6">
        <v>0</v>
      </c>
    </row>
    <row r="58" spans="1:8" x14ac:dyDescent="0.3">
      <c r="B58" s="2"/>
      <c r="C58" s="12"/>
      <c r="D58" s="4"/>
    </row>
    <row r="59" spans="1:8" x14ac:dyDescent="0.3">
      <c r="B59" s="3" t="s">
        <v>49</v>
      </c>
      <c r="C59" s="12">
        <v>0</v>
      </c>
      <c r="D59" s="4">
        <v>0</v>
      </c>
    </row>
    <row r="60" spans="1:8" x14ac:dyDescent="0.3">
      <c r="B60" s="5" t="s">
        <v>50</v>
      </c>
      <c r="C60" s="13">
        <v>0</v>
      </c>
      <c r="D60" s="6">
        <v>0</v>
      </c>
    </row>
    <row r="61" spans="1:8" ht="15" thickBot="1" x14ac:dyDescent="0.35">
      <c r="A61" s="8" t="s">
        <v>56</v>
      </c>
      <c r="B61" s="9" t="s">
        <v>51</v>
      </c>
      <c r="C61" s="14">
        <v>0</v>
      </c>
      <c r="D61" s="10">
        <v>0</v>
      </c>
    </row>
    <row r="63" spans="1:8" ht="38.4" customHeight="1" x14ac:dyDescent="0.3">
      <c r="B63" s="15" t="s">
        <v>55</v>
      </c>
      <c r="C63" s="15"/>
      <c r="D63" s="15"/>
      <c r="E63" s="11"/>
      <c r="F63" s="11"/>
      <c r="G63" s="11"/>
      <c r="H63" s="11"/>
    </row>
  </sheetData>
  <mergeCells count="5">
    <mergeCell ref="B1:D1"/>
    <mergeCell ref="B2:D2"/>
    <mergeCell ref="B3:D3"/>
    <mergeCell ref="B63:D63"/>
    <mergeCell ref="B4:D4"/>
  </mergeCells>
  <pageMargins left="0.51181102362204722" right="0.31496062992125984" top="0.55118110236220474" bottom="0.55118110236220474" header="0.31496062992125984" footer="0.31496062992125984"/>
  <pageSetup scale="95" fitToWidth="0" fitToHeight="0" orientation="portrait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2023-10-24T20:25:21Z</cp:lastPrinted>
  <dcterms:created xsi:type="dcterms:W3CDTF">2019-02-28T16:03:02Z</dcterms:created>
  <dcterms:modified xsi:type="dcterms:W3CDTF">2023-10-24T20:54:48Z</dcterms:modified>
</cp:coreProperties>
</file>