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Intereses de la deuda" sheetId="1" r:id="rId1"/>
  </sheets>
  <externalReferences>
    <externalReference r:id="rId2"/>
  </externalReferences>
  <definedNames>
    <definedName name="_xlnm.Print_Area" localSheetId="0">'Intereses de la deuda'!$A$1:$C$42</definedName>
    <definedName name="comboGasto">[1]PlantillaGastos!$A$2:$A$3</definedName>
    <definedName name="comboPartida">[1]PlantillaPartidas!$A$2:$A$354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8" i="1"/>
  <c r="B7" i="1"/>
  <c r="C9" i="1" l="1"/>
  <c r="C7" i="1"/>
  <c r="B13" i="1"/>
  <c r="C13" i="1" l="1"/>
  <c r="C25" i="1" s="1"/>
  <c r="B25" i="1"/>
</calcChain>
</file>

<file path=xl/sharedStrings.xml><?xml version="1.0" encoding="utf-8"?>
<sst xmlns="http://schemas.openxmlformats.org/spreadsheetml/2006/main" count="14" uniqueCount="14">
  <si>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</si>
  <si>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</si>
  <si>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</si>
  <si>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</si>
  <si>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</si>
  <si>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</si>
  <si>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</si>
  <si>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</si>
  <si>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</si>
  <si>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Municipio de San Juan de Sabinas</t>
  </si>
  <si>
    <t>11268 BANOBRAS</t>
  </si>
  <si>
    <t>05012214211 SANTANDER</t>
  </si>
  <si>
    <t>Del 1 de Enero al 30 de Junio del 2023</t>
  </si>
  <si>
    <t>BANSI 102000333002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</si>
</sst>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6" fillId="2" borderId="12" xfId="0" applyFont="1" applyFill="1" applyBorder="1" applyAlignment="1">
      <alignment horizontal="justify" vertical="center"/>
    </xf>
    <xf numFmtId="43" fontId="6" fillId="2" borderId="11" xfId="5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justify" vertical="center"/>
    </xf>
    <xf numFmtId="43" fontId="6" fillId="2" borderId="8" xfId="5" applyFont="1" applyFill="1" applyBorder="1" applyAlignment="1">
      <alignment horizontal="justify" vertical="center"/>
    </xf>
    <xf numFmtId="0" fontId="6" fillId="2" borderId="8" xfId="0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justify" vertical="center"/>
    </xf>
    <xf numFmtId="8" fontId="0" fillId="0" borderId="0" xfId="0" applyNumberFormat="1"/>
    <xf numFmtId="0" fontId="7" fillId="2" borderId="8" xfId="0" applyFont="1" applyFill="1" applyBorder="1" applyAlignment="1">
      <alignment horizontal="justify" vertical="center"/>
    </xf>
    <xf numFmtId="0" fontId="5" fillId="2" borderId="14" xfId="0" applyFont="1" applyFill="1" applyBorder="1" applyAlignment="1">
      <alignment horizontal="center" vertical="center"/>
    </xf>
    <xf numFmtId="43" fontId="5" fillId="2" borderId="15" xfId="5" applyFont="1" applyFill="1" applyBorder="1" applyAlignment="1">
      <alignment horizontal="justify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justify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6">
    <cellStyle name="Buena 2" xfId="1"/>
    <cellStyle name="Incorrecto 2" xfId="2"/>
    <cellStyle name="Millares" xfId="5" builtinId="3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0</xdr:rowOff>
    </xdr:from>
    <xdr:to>
      <xdr:col>2</xdr:col>
      <xdr:colOff>1478043</xdr:colOff>
      <xdr:row>2</xdr:row>
      <xdr:rowOff>132920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0"/>
          <a:ext cx="1192293" cy="513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1152524</xdr:colOff>
      <xdr:row>2</xdr:row>
      <xdr:rowOff>153800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2524" cy="534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2</xdr:col>
      <xdr:colOff>1473199</xdr:colOff>
      <xdr:row>38</xdr:row>
      <xdr:rowOff>12700</xdr:rowOff>
    </xdr:to>
    <xdr:grpSp>
      <xdr:nvGrpSpPr>
        <xdr:cNvPr id="5" name="1 Grup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pSpPr/>
      </xdr:nvGrpSpPr>
      <xdr:grpSpPr bwMode="auto">
        <a:xfrm>
          <a:off x="0" y="5543550"/>
          <a:ext cx="5930899" cy="1917700"/>
          <a:chOff x="0" y="0"/>
          <a:chExt cx="7818112" cy="861267"/>
        </a:xfrm>
      </xdr:grpSpPr>
      <xdr:sp macro="" textlink="">
        <xdr:nvSpPr>
          <xdr:cNvPr id="6" name="2 CuadroTexto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798346" y="710642"/>
            <a:ext cx="3811722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3 CuadroTexto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4 CuadroTexto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5 CuadroTexto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4138039" y="374632"/>
            <a:ext cx="368007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6 Conector recto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7 Conector recto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8 Conector recto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9 Conector recto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secoahuila.gob.mx/Users/luis.rosales/Desktop/SFU/plantilla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gramas"/>
      <sheetName val="PlantillaGastos"/>
      <sheetName val="PlantillaPartidas"/>
      <sheetName val="TiposDeRecurso"/>
      <sheetName val="Entidad"/>
    </sheetNames>
    <sheetDataSet>
      <sheetData sheetId="0" refreshError="1"/>
      <sheetData sheetId="1">
        <row r="2">
          <cell r="A2">
            <v>1</v>
          </cell>
        </row>
        <row r="3">
          <cell r="A3">
            <v>2</v>
          </cell>
        </row>
      </sheetData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</sheetPr>
  <dimension ref="A1:E25"/>
  <sheetViews>
    <sheetView tabSelected="1" zoomScaleNormal="100" workbookViewId="0">
      <selection activeCell="B22" sqref="B22"/>
    </sheetView>
  </sheetViews>
  <sheetFormatPr baseColWidth="10" defaultRowHeight="15" x14ac:dyDescent="0.25"/>
  <cols>
    <col min="1" max="1" width="44" bestFit="1" customWidth="1"/>
    <col min="2" max="2" width="22.85546875" customWidth="1"/>
    <col min="3" max="3" width="23" customWidth="1"/>
    <col min="4" max="4" width="13.7109375" bestFit="1" customWidth="1"/>
    <col min="5" max="5" width="12.7109375" bestFit="1" customWidth="1"/>
  </cols>
  <sheetData>
    <row r="1" spans="1:5" x14ac:dyDescent="0.25">
      <c r="A1" s="18" t="s">
        <v>9</v>
      </c>
      <c r="B1" s="19"/>
      <c r="C1" s="20"/>
    </row>
    <row r="2" spans="1:5" x14ac:dyDescent="0.25">
      <c r="A2" s="21" t="s">
        <v>0</v>
      </c>
      <c r="B2" s="22"/>
      <c r="C2" s="23"/>
    </row>
    <row r="3" spans="1:5" ht="15.75" thickBot="1" x14ac:dyDescent="0.3">
      <c r="A3" s="24" t="s">
        <v>12</v>
      </c>
      <c r="B3" s="25"/>
      <c r="C3" s="26"/>
    </row>
    <row r="4" spans="1:5" ht="15.75" thickBot="1" x14ac:dyDescent="0.3">
      <c r="A4" s="27"/>
      <c r="B4" s="28"/>
      <c r="C4" s="29"/>
    </row>
    <row r="5" spans="1:5" ht="15.75" thickBot="1" x14ac:dyDescent="0.3">
      <c r="A5" s="12" t="s">
        <v>1</v>
      </c>
      <c r="B5" s="13" t="s">
        <v>2</v>
      </c>
      <c r="C5" s="13" t="s">
        <v>3</v>
      </c>
    </row>
    <row r="6" spans="1:5" ht="15.75" thickBot="1" x14ac:dyDescent="0.3">
      <c r="A6" s="15" t="s">
        <v>4</v>
      </c>
      <c r="B6" s="16"/>
      <c r="C6" s="17"/>
    </row>
    <row r="7" spans="1:5" ht="15.75" thickBot="1" x14ac:dyDescent="0.3">
      <c r="A7" s="1" t="s">
        <v>10</v>
      </c>
      <c r="B7" s="2">
        <f>12083.91+11330.11+9263.36+9698.65+7804.55+7344.99</f>
        <v>57525.57</v>
      </c>
      <c r="C7" s="2">
        <f>B7</f>
        <v>57525.57</v>
      </c>
      <c r="E7" s="8"/>
    </row>
    <row r="8" spans="1:5" ht="15.75" thickBot="1" x14ac:dyDescent="0.3">
      <c r="A8" s="3" t="s">
        <v>13</v>
      </c>
      <c r="B8" s="4">
        <v>47180.65</v>
      </c>
      <c r="C8" s="2">
        <f>B8</f>
        <v>47180.65</v>
      </c>
      <c r="E8" s="8"/>
    </row>
    <row r="9" spans="1:5" ht="15.75" thickBot="1" x14ac:dyDescent="0.3">
      <c r="A9" s="14" t="s">
        <v>11</v>
      </c>
      <c r="B9" s="4">
        <f>104476.09+87189.19+90562.47+80126.3+73799.49</f>
        <v>436153.54</v>
      </c>
      <c r="C9" s="2">
        <f t="shared" ref="C9" si="0">B9</f>
        <v>436153.54</v>
      </c>
    </row>
    <row r="10" spans="1:5" thickBot="1" x14ac:dyDescent="0.35">
      <c r="A10" s="3"/>
      <c r="B10" s="5"/>
      <c r="C10" s="5"/>
    </row>
    <row r="11" spans="1:5" ht="15.75" thickBot="1" x14ac:dyDescent="0.3">
      <c r="A11" s="3"/>
      <c r="B11" s="5"/>
      <c r="C11" s="5"/>
    </row>
    <row r="12" spans="1:5" ht="15.75" thickBot="1" x14ac:dyDescent="0.3">
      <c r="A12" s="3"/>
      <c r="B12" s="5"/>
      <c r="C12" s="5"/>
      <c r="E12" s="8"/>
    </row>
    <row r="13" spans="1:5" ht="15.75" thickBot="1" x14ac:dyDescent="0.3">
      <c r="A13" s="6" t="s">
        <v>5</v>
      </c>
      <c r="B13" s="4">
        <f>SUM(B7:B12)</f>
        <v>540859.76</v>
      </c>
      <c r="C13" s="4">
        <f>SUM(C7:C12)</f>
        <v>540859.76</v>
      </c>
    </row>
    <row r="14" spans="1:5" ht="15.75" thickBot="1" x14ac:dyDescent="0.3">
      <c r="A14" s="3"/>
      <c r="B14" s="5"/>
      <c r="C14" s="5"/>
    </row>
    <row r="15" spans="1:5" ht="15.75" thickBot="1" x14ac:dyDescent="0.3">
      <c r="A15" s="15" t="s">
        <v>6</v>
      </c>
      <c r="B15" s="16"/>
      <c r="C15" s="17"/>
    </row>
    <row r="16" spans="1:5" ht="15.75" thickBot="1" x14ac:dyDescent="0.3">
      <c r="A16" s="1"/>
      <c r="B16" s="7"/>
      <c r="C16" s="7"/>
    </row>
    <row r="17" spans="1:3" ht="15.75" thickBot="1" x14ac:dyDescent="0.3">
      <c r="A17" s="3"/>
      <c r="B17" s="9"/>
      <c r="C17" s="5"/>
    </row>
    <row r="18" spans="1:3" ht="15.75" thickBot="1" x14ac:dyDescent="0.3">
      <c r="A18" s="3"/>
      <c r="B18" s="9"/>
      <c r="C18" s="5"/>
    </row>
    <row r="19" spans="1:3" ht="15.75" thickBot="1" x14ac:dyDescent="0.3">
      <c r="A19" s="3"/>
      <c r="B19" s="9"/>
      <c r="C19" s="5"/>
    </row>
    <row r="20" spans="1:3" ht="15.75" thickBot="1" x14ac:dyDescent="0.3">
      <c r="A20" s="3"/>
      <c r="B20" s="5"/>
      <c r="C20" s="5"/>
    </row>
    <row r="21" spans="1:3" ht="15.75" thickBot="1" x14ac:dyDescent="0.3">
      <c r="A21" s="3"/>
      <c r="B21" s="5"/>
      <c r="C21" s="5"/>
    </row>
    <row r="22" spans="1:3" ht="15.75" thickBot="1" x14ac:dyDescent="0.3">
      <c r="A22" s="3"/>
      <c r="B22" s="5"/>
      <c r="C22" s="5"/>
    </row>
    <row r="23" spans="1:3" ht="15.75" thickBot="1" x14ac:dyDescent="0.3">
      <c r="A23" s="6" t="s">
        <v>7</v>
      </c>
      <c r="B23" s="4">
        <v>0</v>
      </c>
      <c r="C23" s="4">
        <v>0</v>
      </c>
    </row>
    <row r="24" spans="1:3" ht="15.75" thickBot="1" x14ac:dyDescent="0.3">
      <c r="A24" s="3"/>
      <c r="B24" s="5"/>
      <c r="C24" s="5"/>
    </row>
    <row r="25" spans="1:3" ht="15.75" thickBot="1" x14ac:dyDescent="0.3">
      <c r="A25" s="10" t="s">
        <v>8</v>
      </c>
      <c r="B25" s="11">
        <f>B13+B23</f>
        <v>540859.76</v>
      </c>
      <c r="C25" s="11">
        <f>C13+C23</f>
        <v>540859.76</v>
      </c>
    </row>
  </sheetData>
  <mergeCells count="6">
    <mergeCell ref="A15:C15"/>
    <mergeCell ref="A1:C1"/>
    <mergeCell ref="A2:C2"/>
    <mergeCell ref="A3:C3"/>
    <mergeCell ref="A4:C4"/>
    <mergeCell ref="A6:C6"/>
  </mergeCells>
  <printOptions horizontalCentered="1"/>
  <pageMargins left="0.59055118110236227" right="0.70866141732283472" top="0.55118110236220474" bottom="0.5511811023622047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 la deuda</vt:lpstr>
      <vt:lpstr>'Intereses de la deuda'!Área_de_impresión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ASEC</dc:creator>
  <cp:lastModifiedBy>HP200G4A 1</cp:lastModifiedBy>
  <cp:lastPrinted>2023-07-27T19:47:50Z</cp:lastPrinted>
  <dcterms:created xsi:type="dcterms:W3CDTF">2015-09-03T16:07:08Z</dcterms:created>
  <dcterms:modified xsi:type="dcterms:W3CDTF">2023-07-27T19:47:53Z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96 96 1280 800</vt:lpwstr>
  </property>
</Properties>
</file>