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DOP" sheetId="2" r:id="rId1"/>
  </sheets>
  <definedNames>
    <definedName name="_xlnm.Print_Area" localSheetId="0">EADOP!$B$1:$G$55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2" l="1"/>
  <c r="F36" i="2"/>
  <c r="G32" i="2"/>
  <c r="F32" i="2"/>
  <c r="G21" i="2"/>
  <c r="F21" i="2"/>
  <c r="G22" i="2"/>
  <c r="G19" i="2"/>
  <c r="F19" i="2"/>
  <c r="G8" i="2"/>
  <c r="F8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<sst xmlns="http://schemas.openxmlformats.org/spreadsheetml/2006/main" count="36" uniqueCount="25">
  <si>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</si>
  <si>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</si>
  <si>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</si>
  <si>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</si>
  <si>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</si>
  <si>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</si>
  <si>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</si>
  <si>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</si>
  <si>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</si>
  <si>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</si>
  <si>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</si>
  <si>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</si>
  <si>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</si>
  <si>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</si>
  <si>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</si>
  <si>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</si>
  <si>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</si>
  <si>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</si>
  <si>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</si>
  <si>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</si>
  <si>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</si>
  <si>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</si>
  <si>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Del 01 de abril al 30 de junio de 2023</t>
  </si>
  <si>
    <t>ASEC_EADOP_2doTrim_G26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</si>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</sst>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7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50800</xdr:rowOff>
    </xdr:from>
    <xdr:to>
      <xdr:col>6</xdr:col>
      <xdr:colOff>1508760</xdr:colOff>
      <xdr:row>54</xdr:row>
      <xdr:rowOff>25398</xdr:rowOff>
    </xdr:to>
    <xdr:grpSp>
      <xdr:nvGrpSpPr>
        <xdr:cNvPr id="2" name="1 Grupo"/>
        <xdr:cNvGrpSpPr/>
      </xdr:nvGrpSpPr>
      <xdr:grpSpPr bwMode="auto">
        <a:xfrm>
          <a:off x="79513" y="8636000"/>
          <a:ext cx="10430477" cy="1807815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7" zoomScaleNormal="100" workbookViewId="0">
      <selection activeCell="C43" sqref="C43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7" width="25.6640625" style="1" customWidth="1"/>
    <col min="8" max="16384" width="11.44140625" style="1"/>
  </cols>
  <sheetData>
    <row r="1" spans="1:7" ht="15" x14ac:dyDescent="0.25">
      <c r="B1" s="26" t="s">
        <v>24</v>
      </c>
      <c r="C1" s="27"/>
      <c r="D1" s="27"/>
      <c r="E1" s="27"/>
      <c r="F1" s="27"/>
      <c r="G1" s="28"/>
    </row>
    <row r="2" spans="1:7" x14ac:dyDescent="0.3">
      <c r="B2" s="29" t="s">
        <v>0</v>
      </c>
      <c r="C2" s="30"/>
      <c r="D2" s="30"/>
      <c r="E2" s="30"/>
      <c r="F2" s="30"/>
      <c r="G2" s="31"/>
    </row>
    <row r="3" spans="1:7" ht="15" customHeight="1" x14ac:dyDescent="0.25">
      <c r="B3" s="29" t="s">
        <v>22</v>
      </c>
      <c r="C3" s="30"/>
      <c r="D3" s="30"/>
      <c r="E3" s="30"/>
      <c r="F3" s="30"/>
      <c r="G3" s="31"/>
    </row>
    <row r="4" spans="1:7" ht="15.75" thickBot="1" x14ac:dyDescent="0.3">
      <c r="B4" s="32" t="s">
        <v>16</v>
      </c>
      <c r="C4" s="33"/>
      <c r="D4" s="33"/>
      <c r="E4" s="33"/>
      <c r="F4" s="33"/>
      <c r="G4" s="34"/>
    </row>
    <row r="5" spans="1:7" ht="28.2" thickBot="1" x14ac:dyDescent="0.35">
      <c r="B5" s="35" t="s">
        <v>1</v>
      </c>
      <c r="C5" s="36"/>
      <c r="D5" s="37" t="s">
        <v>2</v>
      </c>
      <c r="E5" s="37" t="s">
        <v>3</v>
      </c>
      <c r="F5" s="37" t="s">
        <v>4</v>
      </c>
      <c r="G5" s="37" t="s">
        <v>5</v>
      </c>
    </row>
    <row r="6" spans="1:7" x14ac:dyDescent="0.3">
      <c r="B6" s="17" t="s">
        <v>6</v>
      </c>
      <c r="C6" s="18"/>
      <c r="D6" s="2"/>
      <c r="E6" s="2"/>
      <c r="F6" s="3"/>
      <c r="G6" s="3"/>
    </row>
    <row r="7" spans="1:7" ht="15" x14ac:dyDescent="0.25">
      <c r="B7" s="15" t="s">
        <v>7</v>
      </c>
      <c r="C7" s="16"/>
      <c r="D7" s="3"/>
      <c r="E7" s="3"/>
      <c r="F7" s="3"/>
      <c r="G7" s="3"/>
    </row>
    <row r="8" spans="1:7" ht="15" x14ac:dyDescent="0.25">
      <c r="A8" s="4" t="s">
        <v>23</v>
      </c>
      <c r="B8" s="22" t="s">
        <v>8</v>
      </c>
      <c r="C8" s="23"/>
      <c r="D8" s="2"/>
      <c r="E8" s="2"/>
      <c r="F8" s="3">
        <f>SUM(F9:F11)</f>
        <v>-10881178</v>
      </c>
      <c r="G8" s="3">
        <f>SUM(G9:G11)</f>
        <v>-13439537.08</v>
      </c>
    </row>
    <row r="9" spans="1:7" x14ac:dyDescent="0.3">
      <c r="A9" s="5"/>
      <c r="B9" s="6"/>
      <c r="C9" s="7" t="s">
        <v>9</v>
      </c>
      <c r="D9" s="8"/>
      <c r="E9" s="8"/>
      <c r="F9" s="2">
        <v>-10881178</v>
      </c>
      <c r="G9" s="2">
        <v>-13439537.08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v>0</v>
      </c>
    </row>
    <row r="11" spans="1:7" ht="15" x14ac:dyDescent="0.25">
      <c r="B11" s="9"/>
      <c r="C11" s="7" t="s">
        <v>11</v>
      </c>
      <c r="D11" s="8"/>
      <c r="E11" s="8"/>
      <c r="F11" s="2">
        <v>0</v>
      </c>
      <c r="G11" s="2">
        <v>0</v>
      </c>
    </row>
    <row r="12" spans="1:7" ht="15" x14ac:dyDescent="0.25">
      <c r="B12" s="9"/>
      <c r="C12" s="7"/>
      <c r="D12" s="8"/>
      <c r="E12" s="8"/>
      <c r="F12" s="2"/>
      <c r="G12" s="2"/>
    </row>
    <row r="13" spans="1:7" ht="15" x14ac:dyDescent="0.25">
      <c r="B13" s="22" t="s">
        <v>12</v>
      </c>
      <c r="C13" s="23"/>
      <c r="D13" s="8"/>
      <c r="E13" s="8"/>
      <c r="F13" s="3">
        <v>0</v>
      </c>
      <c r="G13" s="3">
        <v>0</v>
      </c>
    </row>
    <row r="14" spans="1:7" ht="15" x14ac:dyDescent="0.25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ht="15" x14ac:dyDescent="0.25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ht="15" x14ac:dyDescent="0.25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ht="15" x14ac:dyDescent="0.25">
      <c r="B18" s="6"/>
      <c r="C18" s="10"/>
      <c r="D18" s="11"/>
      <c r="E18" s="11"/>
      <c r="F18" s="3"/>
      <c r="G18" s="3"/>
    </row>
    <row r="19" spans="2:7" ht="19.2" customHeight="1" x14ac:dyDescent="0.3">
      <c r="B19" s="24" t="s">
        <v>17</v>
      </c>
      <c r="C19" s="25"/>
      <c r="D19" s="8"/>
      <c r="E19" s="8"/>
      <c r="F19" s="3">
        <f>F8-F13</f>
        <v>-10881178</v>
      </c>
      <c r="G19" s="3">
        <f>G8-G13</f>
        <v>-13439537.08</v>
      </c>
    </row>
    <row r="20" spans="2:7" ht="21" customHeight="1" x14ac:dyDescent="0.25">
      <c r="B20" s="15" t="s">
        <v>15</v>
      </c>
      <c r="C20" s="16"/>
      <c r="D20" s="11"/>
      <c r="E20" s="11"/>
      <c r="F20" s="3"/>
      <c r="G20" s="3"/>
    </row>
    <row r="21" spans="2:7" ht="15" x14ac:dyDescent="0.25">
      <c r="B21" s="22" t="s">
        <v>8</v>
      </c>
      <c r="C21" s="23"/>
      <c r="D21" s="8"/>
      <c r="E21" s="8"/>
      <c r="F21" s="3">
        <f>SUM(F22:F24)</f>
        <v>19226779.140000001</v>
      </c>
      <c r="G21" s="3">
        <f>SUM(G22:G24)</f>
        <v>19226779.140000001</v>
      </c>
    </row>
    <row r="22" spans="2:7" x14ac:dyDescent="0.3">
      <c r="B22" s="6"/>
      <c r="C22" s="7" t="s">
        <v>9</v>
      </c>
      <c r="D22" s="8"/>
      <c r="E22" s="8"/>
      <c r="F22" s="2">
        <v>19226779.140000001</v>
      </c>
      <c r="G22" s="2">
        <f>F22</f>
        <v>19226779.140000001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ht="15" x14ac:dyDescent="0.25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ht="15" x14ac:dyDescent="0.25">
      <c r="B25" s="9"/>
      <c r="C25" s="7"/>
      <c r="D25" s="8"/>
      <c r="E25" s="8"/>
      <c r="F25" s="2"/>
      <c r="G25" s="2"/>
    </row>
    <row r="26" spans="2:7" ht="15" x14ac:dyDescent="0.25">
      <c r="B26" s="22" t="s">
        <v>12</v>
      </c>
      <c r="C26" s="23"/>
      <c r="D26" s="8"/>
      <c r="E26" s="8"/>
      <c r="F26" s="3">
        <v>0</v>
      </c>
      <c r="G26" s="3">
        <v>0</v>
      </c>
    </row>
    <row r="27" spans="2:7" ht="15" x14ac:dyDescent="0.25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ht="15" x14ac:dyDescent="0.25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ht="15" x14ac:dyDescent="0.25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ht="15" x14ac:dyDescent="0.25">
      <c r="B31" s="6"/>
      <c r="C31" s="10"/>
      <c r="D31" s="11"/>
      <c r="E31" s="11"/>
      <c r="F31" s="3"/>
      <c r="G31" s="3"/>
    </row>
    <row r="32" spans="2:7" x14ac:dyDescent="0.3">
      <c r="B32" s="24" t="s">
        <v>18</v>
      </c>
      <c r="C32" s="25"/>
      <c r="D32" s="8"/>
      <c r="E32" s="8"/>
      <c r="F32" s="3">
        <f>F21-F26</f>
        <v>19226779.140000001</v>
      </c>
      <c r="G32" s="3">
        <f>G21-G26</f>
        <v>19226779.140000001</v>
      </c>
    </row>
    <row r="33" spans="2:8" x14ac:dyDescent="0.3">
      <c r="B33" s="9"/>
      <c r="C33" s="7"/>
      <c r="D33" s="8"/>
      <c r="E33" s="8"/>
      <c r="F33" s="2"/>
      <c r="G33" s="2"/>
    </row>
    <row r="34" spans="2:8" x14ac:dyDescent="0.3">
      <c r="B34" s="22" t="s">
        <v>19</v>
      </c>
      <c r="C34" s="23"/>
      <c r="D34" s="8"/>
      <c r="E34" s="8"/>
      <c r="F34" s="12">
        <v>4358862.8600000003</v>
      </c>
      <c r="G34" s="12">
        <v>3930164.85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24" t="s">
        <v>20</v>
      </c>
      <c r="C36" s="25"/>
      <c r="D36" s="3"/>
      <c r="E36" s="3"/>
      <c r="F36" s="11">
        <f>F19+F32+F34</f>
        <v>12704464</v>
      </c>
      <c r="G36" s="11">
        <f>G19+G32+G34</f>
        <v>9717406.9100000001</v>
      </c>
    </row>
    <row r="37" spans="2:8" ht="15" thickBot="1" x14ac:dyDescent="0.35">
      <c r="B37" s="19"/>
      <c r="C37" s="20"/>
      <c r="D37" s="13"/>
      <c r="E37" s="13"/>
      <c r="F37" s="13"/>
      <c r="G37" s="13"/>
    </row>
    <row r="39" spans="2:8" x14ac:dyDescent="0.3">
      <c r="B39" s="21" t="s">
        <v>21</v>
      </c>
      <c r="C39" s="21"/>
      <c r="D39" s="21"/>
      <c r="E39" s="21"/>
      <c r="F39" s="21"/>
      <c r="G39" s="21"/>
      <c r="H39" s="14"/>
    </row>
  </sheetData>
  <mergeCells count="18"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  <mergeCell ref="B7:C7"/>
    <mergeCell ref="B1:G1"/>
    <mergeCell ref="B2:G2"/>
    <mergeCell ref="B4:G4"/>
    <mergeCell ref="B5:C5"/>
    <mergeCell ref="B6:C6"/>
    <mergeCell ref="B3:G3"/>
  </mergeCells>
  <pageMargins left="0.19685039370078741" right="0.19685039370078741" top="0.19685039370078741" bottom="0.19685039370078741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2023-07-26T18:58:32Z</cp:lastPrinted>
  <dcterms:created xsi:type="dcterms:W3CDTF">2019-02-28T16:18:17Z</dcterms:created>
  <dcterms:modified xsi:type="dcterms:W3CDTF">2023-07-26T18:58:35Z</dcterms:modified>
</cp:coreProperties>
</file>